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940" windowHeight="10620" firstSheet="1" activeTab="1"/>
  </bookViews>
  <sheets>
    <sheet name="productivity" sheetId="1" r:id="rId1"/>
    <sheet name="housing labor demand" sheetId="5" r:id="rId2"/>
    <sheet name="Sheet5" sheetId="6" r:id="rId3"/>
  </sheets>
  <calcPr calcId="125725"/>
</workbook>
</file>

<file path=xl/calcChain.xml><?xml version="1.0" encoding="utf-8"?>
<calcChain xmlns="http://schemas.openxmlformats.org/spreadsheetml/2006/main">
  <c r="F12" i="5"/>
  <c r="F2"/>
  <c r="F20"/>
  <c r="F18"/>
  <c r="C3"/>
  <c r="D3"/>
  <c r="C4"/>
  <c r="D4"/>
  <c r="C5"/>
  <c r="D5"/>
  <c r="C6"/>
  <c r="D6"/>
  <c r="E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D2"/>
  <c r="C2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K2"/>
  <c r="E2" s="1"/>
  <c r="K3"/>
  <c r="E3" s="1"/>
  <c r="K4"/>
  <c r="E4" s="1"/>
  <c r="K5"/>
  <c r="E5" s="1"/>
  <c r="K6"/>
  <c r="K7"/>
  <c r="E7" s="1"/>
  <c r="K8"/>
  <c r="E8" s="1"/>
  <c r="K9"/>
  <c r="E9" s="1"/>
  <c r="K10"/>
  <c r="E10" s="1"/>
  <c r="K11"/>
  <c r="E11" s="1"/>
  <c r="K12"/>
  <c r="E12" s="1"/>
  <c r="K13"/>
  <c r="E13" s="1"/>
  <c r="K14"/>
  <c r="E14" s="1"/>
  <c r="K15"/>
  <c r="E15" s="1"/>
  <c r="K16"/>
  <c r="E16" s="1"/>
  <c r="K17"/>
  <c r="E17" s="1"/>
  <c r="K18"/>
  <c r="E18" s="1"/>
  <c r="K19"/>
  <c r="E19" s="1"/>
  <c r="K20"/>
  <c r="E20" s="1"/>
  <c r="K21"/>
  <c r="E21" s="1"/>
</calcChain>
</file>

<file path=xl/comments1.xml><?xml version="1.0" encoding="utf-8"?>
<comments xmlns="http://schemas.openxmlformats.org/spreadsheetml/2006/main">
  <authors>
    <author>snarr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snarr:</t>
        </r>
        <r>
          <rPr>
            <sz val="8"/>
            <color indexed="81"/>
            <rFont val="Tahoma"/>
            <family val="2"/>
          </rPr>
          <t xml:space="preserve">
modified dummy (percent of year in recession according to NBER)
</t>
        </r>
      </text>
    </comment>
  </commentList>
</comments>
</file>

<file path=xl/sharedStrings.xml><?xml version="1.0" encoding="utf-8"?>
<sst xmlns="http://schemas.openxmlformats.org/spreadsheetml/2006/main" count="866" uniqueCount="62">
  <si>
    <t>OBS</t>
  </si>
  <si>
    <t>YEAR</t>
  </si>
  <si>
    <t>WATER</t>
  </si>
  <si>
    <t>UNEMP</t>
  </si>
  <si>
    <t>STATE</t>
  </si>
  <si>
    <t>PUBCAP</t>
  </si>
  <si>
    <t>PRIVCAP</t>
  </si>
  <si>
    <t>HWY</t>
  </si>
  <si>
    <t>EMP</t>
  </si>
  <si>
    <t>GSP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</si>
  <si>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</si>
  <si>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</si>
  <si>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</si>
  <si>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</si>
  <si>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</si>
  <si>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</si>
  <si>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</si>
  <si>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</si>
  <si>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</si>
  <si>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</si>
  <si>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</si>
  <si>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</si>
  <si>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</si>
  <si>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</si>
  <si>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</si>
  <si>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</si>
  <si>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</si>
  <si>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e</t>
  </si>
  <si>
    <t>E</t>
  </si>
  <si>
    <t>MS</t>
  </si>
  <si>
    <t>year</t>
  </si>
  <si>
    <t>K</t>
  </si>
  <si>
    <t xml:space="preserve">Housing Starts </t>
  </si>
  <si>
    <t>CPI</t>
  </si>
  <si>
    <t>k</t>
  </si>
  <si>
    <t>w</t>
  </si>
  <si>
    <t>p</t>
  </si>
  <si>
    <t>population</t>
  </si>
  <si>
    <t>LF</t>
  </si>
  <si>
    <t>ln(w)</t>
  </si>
  <si>
    <t>ln(p)</t>
  </si>
  <si>
    <t>ln(k)</t>
  </si>
  <si>
    <t>ln(e)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</si>
  <si>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</si>
  <si>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</si>
  <si>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</si>
  <si>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</si>
  <si>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</si>
  <si>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</si>
  <si>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</si>
  <si>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</si>
  <si>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</si>
  <si>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</si>
  <si>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</si>
  <si>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</si>
  <si>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</si>
  <si>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F</t>
  </si>
  <si>
    <t>Significance F</t>
  </si>
  <si>
    <t>Coefficients</t>
  </si>
  <si>
    <t>t Stat</t>
  </si>
  <si>
    <t>P-value</t>
  </si>
  <si>
    <t>recession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</si>
</sst>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$&quot;#,##0"/>
  </numFmts>
  <fonts count="9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sz val="11"/>
      <color rgb="FF110000"/>
      <name val="Cambria"/>
      <family val="1"/>
      <scheme val="major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1" applyFont="1" applyBorder="1" applyAlignment="1" applyProtection="1">
      <alignment wrapText="1"/>
    </xf>
    <xf numFmtId="3" fontId="5" fillId="0" borderId="0" xfId="1" applyNumberFormat="1" applyFont="1" applyBorder="1" applyAlignment="1" applyProtection="1">
      <alignment wrapText="1"/>
    </xf>
    <xf numFmtId="2" fontId="3" fillId="0" borderId="0" xfId="0" applyNumberFormat="1" applyFont="1" applyBorder="1"/>
    <xf numFmtId="165" fontId="3" fillId="0" borderId="0" xfId="0" applyNumberFormat="1" applyFont="1" applyBorder="1"/>
    <xf numFmtId="0" fontId="5" fillId="0" borderId="0" xfId="1" applyFont="1" applyAlignment="1" applyProtection="1">
      <protection locked="0"/>
    </xf>
    <xf numFmtId="0" fontId="3" fillId="0" borderId="3" xfId="0" applyFont="1" applyBorder="1" applyAlignment="1">
      <alignment horizontal="right"/>
    </xf>
    <xf numFmtId="2" fontId="3" fillId="0" borderId="4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right"/>
    </xf>
    <xf numFmtId="2" fontId="3" fillId="0" borderId="1" xfId="0" applyNumberFormat="1" applyFont="1" applyBorder="1" applyAlignment="1" applyProtection="1">
      <alignment horizontal="right"/>
      <protection locked="0"/>
    </xf>
    <xf numFmtId="2" fontId="3" fillId="0" borderId="6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>
      <alignment wrapText="1"/>
    </xf>
    <xf numFmtId="0" fontId="5" fillId="0" borderId="8" xfId="1" applyFont="1" applyBorder="1" applyAlignment="1" applyProtection="1">
      <alignment wrapText="1"/>
    </xf>
    <xf numFmtId="3" fontId="5" fillId="0" borderId="8" xfId="1" applyNumberFormat="1" applyFont="1" applyBorder="1" applyAlignment="1" applyProtection="1">
      <alignment wrapText="1"/>
    </xf>
    <xf numFmtId="0" fontId="2" fillId="0" borderId="9" xfId="0" applyFon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Continuous"/>
    </xf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esearch.stlouisfed.org/fred2/series/POP" TargetMode="External"/><Relationship Id="rId13" Type="http://schemas.openxmlformats.org/officeDocument/2006/relationships/hyperlink" Target="http://research.stlouisfed.org/fred2/graph/?id=CEU2023610001" TargetMode="External"/><Relationship Id="rId3" Type="http://schemas.openxmlformats.org/officeDocument/2006/relationships/hyperlink" Target="http://www.forecast-chart.com/chart-housing-starts.html" TargetMode="External"/><Relationship Id="rId7" Type="http://schemas.openxmlformats.org/officeDocument/2006/relationships/hyperlink" Target="http://research.stlouisfed.org/fred2/graph/?id=AHECONS" TargetMode="External"/><Relationship Id="rId12" Type="http://schemas.openxmlformats.org/officeDocument/2006/relationships/hyperlink" Target="http://research.stlouisfed.org/fred2/graph/?id=AHECONS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fhfa.gov/Default.aspx?Page=87" TargetMode="External"/><Relationship Id="rId16" Type="http://schemas.openxmlformats.org/officeDocument/2006/relationships/oleObject" Target="../embeddings/oleObject1.bin"/><Relationship Id="rId1" Type="http://schemas.openxmlformats.org/officeDocument/2006/relationships/hyperlink" Target="http://wikiposit.org/am?WB.USA.NE.GDI.FTOT.CD=193" TargetMode="External"/><Relationship Id="rId6" Type="http://schemas.openxmlformats.org/officeDocument/2006/relationships/hyperlink" Target="http://research.stlouisfed.org/fred2/graph/?id=CEU2023610001" TargetMode="External"/><Relationship Id="rId11" Type="http://schemas.openxmlformats.org/officeDocument/2006/relationships/hyperlink" Target="http://www.fhfa.gov/Default.aspx?Page=87" TargetMode="External"/><Relationship Id="rId5" Type="http://schemas.openxmlformats.org/officeDocument/2006/relationships/hyperlink" Target="http://research.stlouisfed.org/fred2/graph/?id=CEU2023610001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ikiposit.org/am?WB.USA.NE.GDI.FTOT.CD=193" TargetMode="External"/><Relationship Id="rId4" Type="http://schemas.openxmlformats.org/officeDocument/2006/relationships/hyperlink" Target="http://wikiposit.org/am?WB.USA.NE.GDI.FTOT.CD=193" TargetMode="External"/><Relationship Id="rId9" Type="http://schemas.openxmlformats.org/officeDocument/2006/relationships/hyperlink" Target="http://research.stlouisfed.org/fred2/series/CPIAUCN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7"/>
  <sheetViews>
    <sheetView workbookViewId="0">
      <selection activeCell="E2" sqref="E2"/>
    </sheetView>
  </sheetViews>
  <sheetFormatPr defaultRowHeight="12.7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>
        <v>1970</v>
      </c>
      <c r="C2">
        <v>17837.259999999998</v>
      </c>
      <c r="D2">
        <v>7.2</v>
      </c>
      <c r="E2">
        <v>301</v>
      </c>
      <c r="F2">
        <v>172791.92</v>
      </c>
      <c r="G2">
        <v>128545.36</v>
      </c>
      <c r="H2">
        <v>42961.31</v>
      </c>
      <c r="I2">
        <v>6946.2</v>
      </c>
      <c r="J2">
        <v>263933</v>
      </c>
    </row>
    <row r="3" spans="1:10">
      <c r="A3" t="s">
        <v>11</v>
      </c>
      <c r="B3">
        <v>1971</v>
      </c>
      <c r="C3">
        <v>18448.04</v>
      </c>
      <c r="D3">
        <v>8.8000000000000007</v>
      </c>
      <c r="E3">
        <v>301</v>
      </c>
      <c r="F3">
        <v>180864.28</v>
      </c>
      <c r="G3">
        <v>132263.32999999999</v>
      </c>
      <c r="H3">
        <v>44768.37</v>
      </c>
      <c r="I3">
        <v>6917</v>
      </c>
      <c r="J3">
        <v>265600</v>
      </c>
    </row>
    <row r="4" spans="1:10">
      <c r="A4" t="s">
        <v>12</v>
      </c>
      <c r="B4">
        <v>1972</v>
      </c>
      <c r="C4">
        <v>18813.82</v>
      </c>
      <c r="D4">
        <v>7.6</v>
      </c>
      <c r="E4">
        <v>301</v>
      </c>
      <c r="F4">
        <v>187587.86</v>
      </c>
      <c r="G4">
        <v>134451.51999999999</v>
      </c>
      <c r="H4">
        <v>46045.52</v>
      </c>
      <c r="I4">
        <v>7209.9</v>
      </c>
      <c r="J4">
        <v>281159</v>
      </c>
    </row>
    <row r="5" spans="1:10">
      <c r="A5" t="s">
        <v>13</v>
      </c>
      <c r="B5">
        <v>1973</v>
      </c>
      <c r="C5">
        <v>19084.52</v>
      </c>
      <c r="D5">
        <v>7</v>
      </c>
      <c r="E5">
        <v>301</v>
      </c>
      <c r="F5">
        <v>193535.82</v>
      </c>
      <c r="G5">
        <v>135988.4</v>
      </c>
      <c r="H5">
        <v>47064.46</v>
      </c>
      <c r="I5">
        <v>7621.9</v>
      </c>
      <c r="J5">
        <v>293735</v>
      </c>
    </row>
    <row r="6" spans="1:10">
      <c r="A6" t="s">
        <v>14</v>
      </c>
      <c r="B6">
        <v>1974</v>
      </c>
      <c r="C6">
        <v>19092.78</v>
      </c>
      <c r="D6">
        <v>7.7</v>
      </c>
      <c r="E6">
        <v>301</v>
      </c>
      <c r="F6">
        <v>204096.43</v>
      </c>
      <c r="G6">
        <v>136827.29</v>
      </c>
      <c r="H6">
        <v>47572.52</v>
      </c>
      <c r="I6">
        <v>7834.3</v>
      </c>
      <c r="J6">
        <v>298408</v>
      </c>
    </row>
    <row r="7" spans="1:10">
      <c r="A7" t="s">
        <v>15</v>
      </c>
      <c r="B7">
        <v>1975</v>
      </c>
      <c r="C7">
        <v>19654.53</v>
      </c>
      <c r="D7">
        <v>9.9</v>
      </c>
      <c r="E7">
        <v>301</v>
      </c>
      <c r="F7">
        <v>213216.84</v>
      </c>
      <c r="G7">
        <v>138487.39000000001</v>
      </c>
      <c r="H7">
        <v>47699.42</v>
      </c>
      <c r="I7">
        <v>7847.2</v>
      </c>
      <c r="J7">
        <v>304518</v>
      </c>
    </row>
    <row r="8" spans="1:10">
      <c r="A8" t="s">
        <v>16</v>
      </c>
      <c r="B8">
        <v>1976</v>
      </c>
      <c r="C8">
        <v>20346.64</v>
      </c>
      <c r="D8">
        <v>9.1999999999999993</v>
      </c>
      <c r="E8">
        <v>301</v>
      </c>
      <c r="F8">
        <v>221958.93</v>
      </c>
      <c r="G8">
        <v>139514.18</v>
      </c>
      <c r="H8">
        <v>47568.65</v>
      </c>
      <c r="I8">
        <v>8154.2</v>
      </c>
      <c r="J8">
        <v>320160</v>
      </c>
    </row>
    <row r="9" spans="1:10">
      <c r="A9" t="s">
        <v>17</v>
      </c>
      <c r="B9">
        <v>1977</v>
      </c>
      <c r="C9">
        <v>21014.45</v>
      </c>
      <c r="D9">
        <v>8.1999999999999993</v>
      </c>
      <c r="E9">
        <v>301</v>
      </c>
      <c r="F9">
        <v>226544.27</v>
      </c>
      <c r="G9">
        <v>139910.22</v>
      </c>
      <c r="H9">
        <v>47137.99</v>
      </c>
      <c r="I9">
        <v>8599.7000000000007</v>
      </c>
      <c r="J9">
        <v>338040</v>
      </c>
    </row>
    <row r="10" spans="1:10">
      <c r="A10" t="s">
        <v>18</v>
      </c>
      <c r="B10">
        <v>1978</v>
      </c>
      <c r="C10">
        <v>21556.85</v>
      </c>
      <c r="D10">
        <v>7.1</v>
      </c>
      <c r="E10">
        <v>301</v>
      </c>
      <c r="F10">
        <v>233936.43</v>
      </c>
      <c r="G10">
        <v>139408.84</v>
      </c>
      <c r="H10">
        <v>46472.4</v>
      </c>
      <c r="I10">
        <v>9199.7999999999993</v>
      </c>
      <c r="J10">
        <v>359603</v>
      </c>
    </row>
    <row r="11" spans="1:10">
      <c r="A11" t="s">
        <v>19</v>
      </c>
      <c r="B11">
        <v>1979</v>
      </c>
      <c r="C11">
        <v>22297.31</v>
      </c>
      <c r="D11">
        <v>6.2</v>
      </c>
      <c r="E11">
        <v>301</v>
      </c>
      <c r="F11">
        <v>243776.26</v>
      </c>
      <c r="G11">
        <v>140217.32</v>
      </c>
      <c r="H11">
        <v>46132.47</v>
      </c>
      <c r="I11">
        <v>9664.6</v>
      </c>
      <c r="J11">
        <v>374928</v>
      </c>
    </row>
    <row r="12" spans="1:10">
      <c r="A12" t="s">
        <v>20</v>
      </c>
      <c r="B12">
        <v>1980</v>
      </c>
      <c r="C12">
        <v>22925.93</v>
      </c>
      <c r="D12">
        <v>6.8</v>
      </c>
      <c r="E12">
        <v>301</v>
      </c>
      <c r="F12">
        <v>255305.95</v>
      </c>
      <c r="G12">
        <v>139776.97</v>
      </c>
      <c r="H12">
        <v>45597.88</v>
      </c>
      <c r="I12">
        <v>9848.7999999999993</v>
      </c>
      <c r="J12">
        <v>380221</v>
      </c>
    </row>
    <row r="13" spans="1:10">
      <c r="A13" t="s">
        <v>21</v>
      </c>
      <c r="B13">
        <v>1981</v>
      </c>
      <c r="C13">
        <v>23291.360000000001</v>
      </c>
      <c r="D13">
        <v>7.4</v>
      </c>
      <c r="E13">
        <v>301</v>
      </c>
      <c r="F13">
        <v>286402.55</v>
      </c>
      <c r="G13">
        <v>139662.44</v>
      </c>
      <c r="H13">
        <v>45042.91</v>
      </c>
      <c r="I13">
        <v>9985.2999999999993</v>
      </c>
      <c r="J13">
        <v>378436</v>
      </c>
    </row>
    <row r="14" spans="1:10">
      <c r="A14" t="s">
        <v>22</v>
      </c>
      <c r="B14">
        <v>1982</v>
      </c>
      <c r="C14">
        <v>23502.43</v>
      </c>
      <c r="D14">
        <v>9.9</v>
      </c>
      <c r="E14">
        <v>301</v>
      </c>
      <c r="F14">
        <v>297844.03000000003</v>
      </c>
      <c r="G14">
        <v>139232.39000000001</v>
      </c>
      <c r="H14">
        <v>44490.48</v>
      </c>
      <c r="I14">
        <v>9810.2999999999993</v>
      </c>
      <c r="J14">
        <v>372541</v>
      </c>
    </row>
    <row r="15" spans="1:10">
      <c r="A15" t="s">
        <v>23</v>
      </c>
      <c r="B15">
        <v>1983</v>
      </c>
      <c r="C15">
        <v>23828.67</v>
      </c>
      <c r="D15">
        <v>9.6999999999999993</v>
      </c>
      <c r="E15">
        <v>301</v>
      </c>
      <c r="F15">
        <v>305210.15999999997</v>
      </c>
      <c r="G15">
        <v>138535.66</v>
      </c>
      <c r="H15">
        <v>44027.17</v>
      </c>
      <c r="I15">
        <v>9965.7999999999993</v>
      </c>
      <c r="J15">
        <v>390528</v>
      </c>
    </row>
    <row r="16" spans="1:10">
      <c r="A16" t="s">
        <v>24</v>
      </c>
      <c r="B16">
        <v>1984</v>
      </c>
      <c r="C16">
        <v>23841.32</v>
      </c>
      <c r="D16">
        <v>7.8</v>
      </c>
      <c r="E16">
        <v>301</v>
      </c>
      <c r="F16">
        <v>312008.57</v>
      </c>
      <c r="G16">
        <v>138101.54999999999</v>
      </c>
      <c r="H16">
        <v>43826.52</v>
      </c>
      <c r="I16">
        <v>10574</v>
      </c>
      <c r="J16">
        <v>420525</v>
      </c>
    </row>
    <row r="17" spans="1:10">
      <c r="A17" t="s">
        <v>25</v>
      </c>
      <c r="B17">
        <v>1985</v>
      </c>
      <c r="C17">
        <v>24121.33</v>
      </c>
      <c r="D17">
        <v>7.2</v>
      </c>
      <c r="E17">
        <v>301</v>
      </c>
      <c r="F17">
        <v>324335.15000000002</v>
      </c>
      <c r="G17">
        <v>138170.93</v>
      </c>
      <c r="H17">
        <v>43566.26</v>
      </c>
      <c r="I17">
        <v>10979</v>
      </c>
      <c r="J17">
        <v>444082</v>
      </c>
    </row>
    <row r="18" spans="1:10">
      <c r="A18" t="s">
        <v>26</v>
      </c>
      <c r="B18">
        <v>1986</v>
      </c>
      <c r="C18">
        <v>24592.33</v>
      </c>
      <c r="D18">
        <v>6.7</v>
      </c>
      <c r="E18">
        <v>301</v>
      </c>
      <c r="F18">
        <v>363779.7</v>
      </c>
      <c r="G18">
        <v>139042.68</v>
      </c>
      <c r="H18">
        <v>43350.54</v>
      </c>
      <c r="I18">
        <v>11258</v>
      </c>
      <c r="J18">
        <v>464550</v>
      </c>
    </row>
    <row r="19" spans="1:10">
      <c r="A19" t="s">
        <v>10</v>
      </c>
      <c r="B19">
        <v>1970</v>
      </c>
      <c r="C19">
        <v>234.23</v>
      </c>
      <c r="D19">
        <v>4.8</v>
      </c>
      <c r="E19">
        <v>405</v>
      </c>
      <c r="F19">
        <v>6108.14</v>
      </c>
      <c r="G19">
        <v>4250.95</v>
      </c>
      <c r="H19">
        <v>2078.9499999999998</v>
      </c>
      <c r="I19">
        <v>216.8</v>
      </c>
      <c r="J19">
        <v>6863</v>
      </c>
    </row>
    <row r="20" spans="1:10">
      <c r="A20" t="s">
        <v>11</v>
      </c>
      <c r="B20">
        <v>1971</v>
      </c>
      <c r="C20">
        <v>230.51</v>
      </c>
      <c r="D20">
        <v>5.7</v>
      </c>
      <c r="E20">
        <v>405</v>
      </c>
      <c r="F20">
        <v>6361.22</v>
      </c>
      <c r="G20">
        <v>4405.91</v>
      </c>
      <c r="H20">
        <v>2076.73</v>
      </c>
      <c r="I20">
        <v>224.9</v>
      </c>
      <c r="J20">
        <v>7399</v>
      </c>
    </row>
    <row r="21" spans="1:10">
      <c r="A21" t="s">
        <v>12</v>
      </c>
      <c r="B21">
        <v>1972</v>
      </c>
      <c r="C21">
        <v>233.59</v>
      </c>
      <c r="D21">
        <v>4.7</v>
      </c>
      <c r="E21">
        <v>405</v>
      </c>
      <c r="F21">
        <v>6602.65</v>
      </c>
      <c r="G21">
        <v>4560.71</v>
      </c>
      <c r="H21">
        <v>2105.3000000000002</v>
      </c>
      <c r="I21">
        <v>232.4</v>
      </c>
      <c r="J21">
        <v>7829</v>
      </c>
    </row>
    <row r="22" spans="1:10">
      <c r="A22" t="s">
        <v>13</v>
      </c>
      <c r="B22">
        <v>1973</v>
      </c>
      <c r="C22">
        <v>283.83999999999997</v>
      </c>
      <c r="D22">
        <v>4.5999999999999996</v>
      </c>
      <c r="E22">
        <v>405</v>
      </c>
      <c r="F22">
        <v>6892.09</v>
      </c>
      <c r="G22">
        <v>4725.12</v>
      </c>
      <c r="H22">
        <v>2125.88</v>
      </c>
      <c r="I22">
        <v>239.4</v>
      </c>
      <c r="J22">
        <v>8604</v>
      </c>
    </row>
    <row r="23" spans="1:10">
      <c r="A23" t="s">
        <v>14</v>
      </c>
      <c r="B23">
        <v>1974</v>
      </c>
      <c r="C23">
        <v>324.32</v>
      </c>
      <c r="D23">
        <v>6</v>
      </c>
      <c r="E23">
        <v>405</v>
      </c>
      <c r="F23">
        <v>7263.84</v>
      </c>
      <c r="G23">
        <v>4927.5200000000004</v>
      </c>
      <c r="H23">
        <v>2195.4899999999998</v>
      </c>
      <c r="I23">
        <v>233.1</v>
      </c>
      <c r="J23">
        <v>7777</v>
      </c>
    </row>
    <row r="24" spans="1:10">
      <c r="A24" t="s">
        <v>15</v>
      </c>
      <c r="B24">
        <v>1975</v>
      </c>
      <c r="C24">
        <v>349.68</v>
      </c>
      <c r="D24">
        <v>9.6999999999999993</v>
      </c>
      <c r="E24">
        <v>405</v>
      </c>
      <c r="F24">
        <v>7624.03</v>
      </c>
      <c r="G24">
        <v>4988.37</v>
      </c>
      <c r="H24">
        <v>2197.46</v>
      </c>
      <c r="I24">
        <v>229.9</v>
      </c>
      <c r="J24">
        <v>7625</v>
      </c>
    </row>
    <row r="25" spans="1:10">
      <c r="A25" t="s">
        <v>16</v>
      </c>
      <c r="B25">
        <v>1976</v>
      </c>
      <c r="C25">
        <v>358.6</v>
      </c>
      <c r="D25">
        <v>8.9</v>
      </c>
      <c r="E25">
        <v>405</v>
      </c>
      <c r="F25">
        <v>7706.19</v>
      </c>
      <c r="G25">
        <v>4959.87</v>
      </c>
      <c r="H25">
        <v>2161.42</v>
      </c>
      <c r="I25">
        <v>236.7</v>
      </c>
      <c r="J25">
        <v>8061</v>
      </c>
    </row>
    <row r="26" spans="1:10">
      <c r="A26" t="s">
        <v>17</v>
      </c>
      <c r="B26">
        <v>1977</v>
      </c>
      <c r="C26">
        <v>400.11</v>
      </c>
      <c r="D26">
        <v>8.4</v>
      </c>
      <c r="E26">
        <v>405</v>
      </c>
      <c r="F26">
        <v>7845.75</v>
      </c>
      <c r="G26">
        <v>4958.47</v>
      </c>
      <c r="H26">
        <v>2158.9499999999998</v>
      </c>
      <c r="I26">
        <v>238.8</v>
      </c>
      <c r="J26">
        <v>8313</v>
      </c>
    </row>
    <row r="27" spans="1:10">
      <c r="A27" t="s">
        <v>18</v>
      </c>
      <c r="B27">
        <v>1978</v>
      </c>
      <c r="C27">
        <v>440.95</v>
      </c>
      <c r="D27">
        <v>7.5</v>
      </c>
      <c r="E27">
        <v>405</v>
      </c>
      <c r="F27">
        <v>8100.95</v>
      </c>
      <c r="G27">
        <v>4954.21</v>
      </c>
      <c r="H27">
        <v>2134.89</v>
      </c>
      <c r="I27">
        <v>247.8</v>
      </c>
      <c r="J27">
        <v>8390</v>
      </c>
    </row>
    <row r="28" spans="1:10">
      <c r="A28" t="s">
        <v>19</v>
      </c>
      <c r="B28">
        <v>1979</v>
      </c>
      <c r="C28">
        <v>482.11</v>
      </c>
      <c r="D28">
        <v>8</v>
      </c>
      <c r="E28">
        <v>405</v>
      </c>
      <c r="F28">
        <v>8435.9599999999991</v>
      </c>
      <c r="G28">
        <v>4936.91</v>
      </c>
      <c r="H28">
        <v>2103.91</v>
      </c>
      <c r="I28">
        <v>256.7</v>
      </c>
      <c r="J28">
        <v>8360</v>
      </c>
    </row>
    <row r="29" spans="1:10">
      <c r="A29" t="s">
        <v>20</v>
      </c>
      <c r="B29">
        <v>1980</v>
      </c>
      <c r="C29">
        <v>488.36</v>
      </c>
      <c r="D29">
        <v>7.7</v>
      </c>
      <c r="E29">
        <v>405</v>
      </c>
      <c r="F29">
        <v>8811.3799999999992</v>
      </c>
      <c r="G29">
        <v>4868.74</v>
      </c>
      <c r="H29">
        <v>2071.23</v>
      </c>
      <c r="I29">
        <v>259.2</v>
      </c>
      <c r="J29">
        <v>8200</v>
      </c>
    </row>
    <row r="30" spans="1:10">
      <c r="A30" t="s">
        <v>21</v>
      </c>
      <c r="B30">
        <v>1981</v>
      </c>
      <c r="C30">
        <v>491.43</v>
      </c>
      <c r="D30">
        <v>7.9</v>
      </c>
      <c r="E30">
        <v>405</v>
      </c>
      <c r="F30">
        <v>9049.52</v>
      </c>
      <c r="G30">
        <v>4825.97</v>
      </c>
      <c r="H30">
        <v>2050.14</v>
      </c>
      <c r="I30">
        <v>259.2</v>
      </c>
      <c r="J30">
        <v>8344</v>
      </c>
    </row>
    <row r="31" spans="1:10">
      <c r="A31" t="s">
        <v>22</v>
      </c>
      <c r="B31">
        <v>1982</v>
      </c>
      <c r="C31">
        <v>487.77</v>
      </c>
      <c r="D31">
        <v>8.5</v>
      </c>
      <c r="E31">
        <v>405</v>
      </c>
      <c r="F31">
        <v>9327.7199999999993</v>
      </c>
      <c r="G31">
        <v>4786.37</v>
      </c>
      <c r="H31">
        <v>2038.78</v>
      </c>
      <c r="I31">
        <v>259.2</v>
      </c>
      <c r="J31">
        <v>8435</v>
      </c>
    </row>
    <row r="32" spans="1:10">
      <c r="A32" t="s">
        <v>23</v>
      </c>
      <c r="B32">
        <v>1983</v>
      </c>
      <c r="C32">
        <v>482.47</v>
      </c>
      <c r="D32">
        <v>8.1</v>
      </c>
      <c r="E32">
        <v>405</v>
      </c>
      <c r="F32">
        <v>9486.76</v>
      </c>
      <c r="G32">
        <v>4768.17</v>
      </c>
      <c r="H32">
        <v>2029.77</v>
      </c>
      <c r="I32">
        <v>266.10000000000002</v>
      </c>
      <c r="J32">
        <v>8883</v>
      </c>
    </row>
    <row r="33" spans="1:10">
      <c r="A33" t="s">
        <v>24</v>
      </c>
      <c r="B33">
        <v>1984</v>
      </c>
      <c r="C33">
        <v>483.3</v>
      </c>
      <c r="D33">
        <v>6.2</v>
      </c>
      <c r="E33">
        <v>405</v>
      </c>
      <c r="F33">
        <v>9630.61</v>
      </c>
      <c r="G33">
        <v>4743.8599999999997</v>
      </c>
      <c r="H33">
        <v>2037.26</v>
      </c>
      <c r="I33">
        <v>280</v>
      </c>
      <c r="J33">
        <v>9347</v>
      </c>
    </row>
    <row r="34" spans="1:10">
      <c r="A34" t="s">
        <v>25</v>
      </c>
      <c r="B34">
        <v>1985</v>
      </c>
      <c r="C34">
        <v>490.68</v>
      </c>
      <c r="D34">
        <v>5.3</v>
      </c>
      <c r="E34">
        <v>405</v>
      </c>
      <c r="F34">
        <v>9921.23</v>
      </c>
      <c r="G34">
        <v>4731.49</v>
      </c>
      <c r="H34">
        <v>2043.62</v>
      </c>
      <c r="I34">
        <v>293.39999999999998</v>
      </c>
      <c r="J34">
        <v>9699</v>
      </c>
    </row>
    <row r="35" spans="1:10">
      <c r="A35" t="s">
        <v>26</v>
      </c>
      <c r="B35">
        <v>1986</v>
      </c>
      <c r="C35">
        <v>492.03</v>
      </c>
      <c r="D35">
        <v>4.3</v>
      </c>
      <c r="E35">
        <v>405</v>
      </c>
      <c r="F35">
        <v>10655</v>
      </c>
      <c r="G35">
        <v>4716.7299999999996</v>
      </c>
      <c r="H35">
        <v>2052.16</v>
      </c>
      <c r="I35">
        <v>303.2</v>
      </c>
      <c r="J35">
        <v>10072</v>
      </c>
    </row>
    <row r="36" spans="1:10">
      <c r="A36" t="s">
        <v>10</v>
      </c>
      <c r="B36">
        <v>1970</v>
      </c>
      <c r="C36">
        <v>2092.77</v>
      </c>
      <c r="D36">
        <v>4.0999999999999996</v>
      </c>
      <c r="E36">
        <v>701</v>
      </c>
      <c r="F36">
        <v>41597.800000000003</v>
      </c>
      <c r="G36">
        <v>18270.439999999999</v>
      </c>
      <c r="H36">
        <v>7999.19</v>
      </c>
      <c r="I36">
        <v>1557.5</v>
      </c>
      <c r="J36">
        <v>43105</v>
      </c>
    </row>
    <row r="37" spans="1:10">
      <c r="A37" t="s">
        <v>11</v>
      </c>
      <c r="B37">
        <v>1971</v>
      </c>
      <c r="C37">
        <v>2148.4299999999998</v>
      </c>
      <c r="D37">
        <v>3.9</v>
      </c>
      <c r="E37">
        <v>701</v>
      </c>
      <c r="F37">
        <v>43732.94</v>
      </c>
      <c r="G37">
        <v>19275.62</v>
      </c>
      <c r="H37">
        <v>8213.17</v>
      </c>
      <c r="I37">
        <v>1602.9</v>
      </c>
      <c r="J37">
        <v>45438</v>
      </c>
    </row>
    <row r="38" spans="1:10">
      <c r="A38" t="s">
        <v>12</v>
      </c>
      <c r="B38">
        <v>1972</v>
      </c>
      <c r="C38">
        <v>2165.5300000000002</v>
      </c>
      <c r="D38">
        <v>4.0999999999999996</v>
      </c>
      <c r="E38">
        <v>701</v>
      </c>
      <c r="F38">
        <v>45402.82</v>
      </c>
      <c r="G38">
        <v>20167.45</v>
      </c>
      <c r="H38">
        <v>8433.3799999999992</v>
      </c>
      <c r="I38">
        <v>1695.2</v>
      </c>
      <c r="J38">
        <v>49402</v>
      </c>
    </row>
    <row r="39" spans="1:10">
      <c r="A39" t="s">
        <v>13</v>
      </c>
      <c r="B39">
        <v>1973</v>
      </c>
      <c r="C39">
        <v>2267.56</v>
      </c>
      <c r="D39">
        <v>3.9</v>
      </c>
      <c r="E39">
        <v>701</v>
      </c>
      <c r="F39">
        <v>47422.01</v>
      </c>
      <c r="G39">
        <v>21015.05</v>
      </c>
      <c r="H39">
        <v>8676.01</v>
      </c>
      <c r="I39">
        <v>1802.5</v>
      </c>
      <c r="J39">
        <v>52824</v>
      </c>
    </row>
    <row r="40" spans="1:10">
      <c r="A40" t="s">
        <v>14</v>
      </c>
      <c r="B40">
        <v>1974</v>
      </c>
      <c r="C40">
        <v>2519.94</v>
      </c>
      <c r="D40">
        <v>5</v>
      </c>
      <c r="E40">
        <v>701</v>
      </c>
      <c r="F40">
        <v>49969.83</v>
      </c>
      <c r="G40">
        <v>21882.27</v>
      </c>
      <c r="H40">
        <v>9004.1299999999992</v>
      </c>
      <c r="I40">
        <v>1827.5</v>
      </c>
      <c r="J40">
        <v>52390</v>
      </c>
    </row>
    <row r="41" spans="1:10">
      <c r="A41" t="s">
        <v>15</v>
      </c>
      <c r="B41">
        <v>1975</v>
      </c>
      <c r="C41">
        <v>2797.47</v>
      </c>
      <c r="D41">
        <v>8.6</v>
      </c>
      <c r="E41">
        <v>701</v>
      </c>
      <c r="F41">
        <v>52261.84</v>
      </c>
      <c r="G41">
        <v>22713.54</v>
      </c>
      <c r="H41">
        <v>9192.85</v>
      </c>
      <c r="I41">
        <v>1755.7</v>
      </c>
      <c r="J41">
        <v>50900</v>
      </c>
    </row>
    <row r="42" spans="1:10">
      <c r="A42" t="s">
        <v>16</v>
      </c>
      <c r="B42">
        <v>1976</v>
      </c>
      <c r="C42">
        <v>3029.37</v>
      </c>
      <c r="D42">
        <v>8.1</v>
      </c>
      <c r="E42">
        <v>701</v>
      </c>
      <c r="F42">
        <v>56287.82</v>
      </c>
      <c r="G42">
        <v>23556.37</v>
      </c>
      <c r="H42">
        <v>9445.52</v>
      </c>
      <c r="I42">
        <v>1839.1</v>
      </c>
      <c r="J42">
        <v>54469</v>
      </c>
    </row>
    <row r="43" spans="1:10">
      <c r="A43" t="s">
        <v>17</v>
      </c>
      <c r="B43">
        <v>1977</v>
      </c>
      <c r="C43">
        <v>3177.03</v>
      </c>
      <c r="D43">
        <v>6.9</v>
      </c>
      <c r="E43">
        <v>701</v>
      </c>
      <c r="F43">
        <v>56992.14</v>
      </c>
      <c r="G43">
        <v>24124.15</v>
      </c>
      <c r="H43">
        <v>9623.51</v>
      </c>
      <c r="I43">
        <v>1926.4</v>
      </c>
      <c r="J43">
        <v>58085</v>
      </c>
    </row>
    <row r="44" spans="1:10">
      <c r="A44" t="s">
        <v>18</v>
      </c>
      <c r="B44">
        <v>1978</v>
      </c>
      <c r="C44">
        <v>3240.48</v>
      </c>
      <c r="D44">
        <v>5.7</v>
      </c>
      <c r="E44">
        <v>701</v>
      </c>
      <c r="F44">
        <v>58642.67</v>
      </c>
      <c r="G44">
        <v>24622.13</v>
      </c>
      <c r="H44">
        <v>9745.86</v>
      </c>
      <c r="I44">
        <v>2050.1</v>
      </c>
      <c r="J44">
        <v>61607</v>
      </c>
    </row>
    <row r="45" spans="1:10">
      <c r="A45" t="s">
        <v>19</v>
      </c>
      <c r="B45">
        <v>1979</v>
      </c>
      <c r="C45">
        <v>3347.57</v>
      </c>
      <c r="D45">
        <v>5.0999999999999996</v>
      </c>
      <c r="E45">
        <v>701</v>
      </c>
      <c r="F45">
        <v>60866.47</v>
      </c>
      <c r="G45">
        <v>25631.200000000001</v>
      </c>
      <c r="H45">
        <v>10054.77</v>
      </c>
      <c r="I45">
        <v>2127.5</v>
      </c>
      <c r="J45">
        <v>63825</v>
      </c>
    </row>
    <row r="46" spans="1:10">
      <c r="A46" t="s">
        <v>20</v>
      </c>
      <c r="B46">
        <v>1980</v>
      </c>
      <c r="C46">
        <v>3461.48</v>
      </c>
      <c r="D46">
        <v>6.4</v>
      </c>
      <c r="E46">
        <v>701</v>
      </c>
      <c r="F46">
        <v>63341.08</v>
      </c>
      <c r="G46">
        <v>26685.37</v>
      </c>
      <c r="H46">
        <v>10289.709999999999</v>
      </c>
      <c r="I46">
        <v>2159.4</v>
      </c>
      <c r="J46">
        <v>64216</v>
      </c>
    </row>
    <row r="47" spans="1:10">
      <c r="A47" t="s">
        <v>21</v>
      </c>
      <c r="B47">
        <v>1981</v>
      </c>
      <c r="C47">
        <v>3574.39</v>
      </c>
      <c r="D47">
        <v>6.4</v>
      </c>
      <c r="E47">
        <v>701</v>
      </c>
      <c r="F47">
        <v>67537.87</v>
      </c>
      <c r="G47">
        <v>27546.85</v>
      </c>
      <c r="H47">
        <v>10501.58</v>
      </c>
      <c r="I47">
        <v>2198.6</v>
      </c>
      <c r="J47">
        <v>66352</v>
      </c>
    </row>
    <row r="48" spans="1:10">
      <c r="A48" t="s">
        <v>22</v>
      </c>
      <c r="B48">
        <v>1982</v>
      </c>
      <c r="C48">
        <v>3669.58</v>
      </c>
      <c r="D48">
        <v>7.8</v>
      </c>
      <c r="E48">
        <v>701</v>
      </c>
      <c r="F48">
        <v>69347.75</v>
      </c>
      <c r="G48">
        <v>28209.03</v>
      </c>
      <c r="H48">
        <v>10620.04</v>
      </c>
      <c r="I48">
        <v>2201.5</v>
      </c>
      <c r="J48">
        <v>66766</v>
      </c>
    </row>
    <row r="49" spans="1:10">
      <c r="A49" t="s">
        <v>23</v>
      </c>
      <c r="B49">
        <v>1983</v>
      </c>
      <c r="C49">
        <v>3808.7</v>
      </c>
      <c r="D49">
        <v>7.5</v>
      </c>
      <c r="E49">
        <v>701</v>
      </c>
      <c r="F49">
        <v>70436.240000000005</v>
      </c>
      <c r="G49">
        <v>28996.86</v>
      </c>
      <c r="H49">
        <v>10985.78</v>
      </c>
      <c r="I49">
        <v>2279.5</v>
      </c>
      <c r="J49">
        <v>71485</v>
      </c>
    </row>
    <row r="50" spans="1:10">
      <c r="A50" t="s">
        <v>24</v>
      </c>
      <c r="B50">
        <v>1984</v>
      </c>
      <c r="C50">
        <v>3896.84</v>
      </c>
      <c r="D50">
        <v>6</v>
      </c>
      <c r="E50">
        <v>701</v>
      </c>
      <c r="F50">
        <v>71624.33</v>
      </c>
      <c r="G50">
        <v>29702.75</v>
      </c>
      <c r="H50">
        <v>11236.24</v>
      </c>
      <c r="I50">
        <v>2448.6999999999998</v>
      </c>
      <c r="J50">
        <v>78797</v>
      </c>
    </row>
    <row r="51" spans="1:10">
      <c r="A51" t="s">
        <v>25</v>
      </c>
      <c r="B51">
        <v>1985</v>
      </c>
      <c r="C51">
        <v>3926.96</v>
      </c>
      <c r="D51">
        <v>6.5</v>
      </c>
      <c r="E51">
        <v>701</v>
      </c>
      <c r="F51">
        <v>73979.66</v>
      </c>
      <c r="G51">
        <v>30068.26</v>
      </c>
      <c r="H51">
        <v>11292.92</v>
      </c>
      <c r="I51">
        <v>2569.8000000000002</v>
      </c>
      <c r="J51">
        <v>83461</v>
      </c>
    </row>
    <row r="52" spans="1:10">
      <c r="A52" t="s">
        <v>26</v>
      </c>
      <c r="B52">
        <v>1986</v>
      </c>
      <c r="C52">
        <v>4024.23</v>
      </c>
      <c r="D52">
        <v>5.9</v>
      </c>
      <c r="E52">
        <v>701</v>
      </c>
      <c r="F52">
        <v>83458.28</v>
      </c>
      <c r="G52">
        <v>30991.33</v>
      </c>
      <c r="H52">
        <v>11563.64</v>
      </c>
      <c r="I52">
        <v>2672.4</v>
      </c>
      <c r="J52">
        <v>88827</v>
      </c>
    </row>
    <row r="53" spans="1:10">
      <c r="A53" t="s">
        <v>10</v>
      </c>
      <c r="B53">
        <v>1970</v>
      </c>
      <c r="C53">
        <v>1377.5</v>
      </c>
      <c r="D53">
        <v>3.7</v>
      </c>
      <c r="E53">
        <v>901</v>
      </c>
      <c r="F53">
        <v>33400.46</v>
      </c>
      <c r="G53">
        <v>14728.51</v>
      </c>
      <c r="H53">
        <v>8684.8700000000008</v>
      </c>
      <c r="I53">
        <v>876.9</v>
      </c>
      <c r="J53">
        <v>29173</v>
      </c>
    </row>
    <row r="54" spans="1:10">
      <c r="A54" t="s">
        <v>11</v>
      </c>
      <c r="B54">
        <v>1971</v>
      </c>
      <c r="C54">
        <v>1451.36</v>
      </c>
      <c r="D54">
        <v>4.2</v>
      </c>
      <c r="E54">
        <v>901</v>
      </c>
      <c r="F54">
        <v>34819.440000000002</v>
      </c>
      <c r="G54">
        <v>15311.03</v>
      </c>
      <c r="H54">
        <v>8926.99</v>
      </c>
      <c r="I54">
        <v>882.7</v>
      </c>
      <c r="J54">
        <v>29312</v>
      </c>
    </row>
    <row r="55" spans="1:10">
      <c r="A55" t="s">
        <v>12</v>
      </c>
      <c r="B55">
        <v>1972</v>
      </c>
      <c r="C55">
        <v>1508.06</v>
      </c>
      <c r="D55">
        <v>3.6</v>
      </c>
      <c r="E55">
        <v>901</v>
      </c>
      <c r="F55">
        <v>35846.9</v>
      </c>
      <c r="G55">
        <v>15657.48</v>
      </c>
      <c r="H55">
        <v>9144.08</v>
      </c>
      <c r="I55">
        <v>912.3</v>
      </c>
      <c r="J55">
        <v>31159</v>
      </c>
    </row>
    <row r="56" spans="1:10">
      <c r="A56" t="s">
        <v>13</v>
      </c>
      <c r="B56">
        <v>1973</v>
      </c>
      <c r="C56">
        <v>1508.45</v>
      </c>
      <c r="D56">
        <v>2.9</v>
      </c>
      <c r="E56">
        <v>901</v>
      </c>
      <c r="F56">
        <v>37693.89</v>
      </c>
      <c r="G56">
        <v>16006.47</v>
      </c>
      <c r="H56">
        <v>9424.4</v>
      </c>
      <c r="I56">
        <v>961.3</v>
      </c>
      <c r="J56">
        <v>33798</v>
      </c>
    </row>
    <row r="57" spans="1:10">
      <c r="A57" t="s">
        <v>14</v>
      </c>
      <c r="B57">
        <v>1974</v>
      </c>
      <c r="C57">
        <v>1518</v>
      </c>
      <c r="D57">
        <v>3</v>
      </c>
      <c r="E57">
        <v>901</v>
      </c>
      <c r="F57">
        <v>39460.57</v>
      </c>
      <c r="G57">
        <v>16159.2</v>
      </c>
      <c r="H57">
        <v>9571.66</v>
      </c>
      <c r="I57">
        <v>999</v>
      </c>
      <c r="J57">
        <v>33591</v>
      </c>
    </row>
    <row r="58" spans="1:10">
      <c r="A58" t="s">
        <v>15</v>
      </c>
      <c r="B58">
        <v>1975</v>
      </c>
      <c r="C58">
        <v>1567.76</v>
      </c>
      <c r="D58">
        <v>4.3</v>
      </c>
      <c r="E58">
        <v>901</v>
      </c>
      <c r="F58">
        <v>41068.519999999997</v>
      </c>
      <c r="G58">
        <v>16414.32</v>
      </c>
      <c r="H58">
        <v>9677.48</v>
      </c>
      <c r="I58">
        <v>998.7</v>
      </c>
      <c r="J58">
        <v>34378</v>
      </c>
    </row>
    <row r="59" spans="1:10">
      <c r="A59" t="s">
        <v>16</v>
      </c>
      <c r="B59">
        <v>1976</v>
      </c>
      <c r="C59">
        <v>1682.16</v>
      </c>
      <c r="D59">
        <v>4</v>
      </c>
      <c r="E59">
        <v>901</v>
      </c>
      <c r="F59">
        <v>43868.88</v>
      </c>
      <c r="G59">
        <v>16766.52</v>
      </c>
      <c r="H59">
        <v>9770.0300000000007</v>
      </c>
      <c r="I59">
        <v>1036.9000000000001</v>
      </c>
      <c r="J59">
        <v>35752</v>
      </c>
    </row>
    <row r="60" spans="1:10">
      <c r="A60" t="s">
        <v>17</v>
      </c>
      <c r="B60">
        <v>1977</v>
      </c>
      <c r="C60">
        <v>1822.71</v>
      </c>
      <c r="D60">
        <v>4</v>
      </c>
      <c r="E60">
        <v>901</v>
      </c>
      <c r="F60">
        <v>46649.69</v>
      </c>
      <c r="G60">
        <v>17166.759999999998</v>
      </c>
      <c r="H60">
        <v>9948.06</v>
      </c>
      <c r="I60">
        <v>1079.2</v>
      </c>
      <c r="J60">
        <v>37277</v>
      </c>
    </row>
    <row r="61" spans="1:10">
      <c r="A61" t="s">
        <v>18</v>
      </c>
      <c r="B61">
        <v>1978</v>
      </c>
      <c r="C61">
        <v>1972.05</v>
      </c>
      <c r="D61">
        <v>4</v>
      </c>
      <c r="E61">
        <v>901</v>
      </c>
      <c r="F61">
        <v>47977.54</v>
      </c>
      <c r="G61">
        <v>17407.43</v>
      </c>
      <c r="H61">
        <v>10038.99</v>
      </c>
      <c r="I61">
        <v>1119.2</v>
      </c>
      <c r="J61">
        <v>39087</v>
      </c>
    </row>
    <row r="62" spans="1:10">
      <c r="A62" t="s">
        <v>19</v>
      </c>
      <c r="B62">
        <v>1979</v>
      </c>
      <c r="C62">
        <v>2114.4899999999998</v>
      </c>
      <c r="D62">
        <v>4.0999999999999996</v>
      </c>
      <c r="E62">
        <v>901</v>
      </c>
      <c r="F62">
        <v>49653.760000000002</v>
      </c>
      <c r="G62">
        <v>17722.68</v>
      </c>
      <c r="H62">
        <v>10112.219999999999</v>
      </c>
      <c r="I62">
        <v>1131.7</v>
      </c>
      <c r="J62">
        <v>39863</v>
      </c>
    </row>
    <row r="63" spans="1:10">
      <c r="A63" t="s">
        <v>20</v>
      </c>
      <c r="B63">
        <v>1980</v>
      </c>
      <c r="C63">
        <v>2148.16</v>
      </c>
      <c r="D63">
        <v>5.8</v>
      </c>
      <c r="E63">
        <v>901</v>
      </c>
      <c r="F63">
        <v>51530.31</v>
      </c>
      <c r="G63">
        <v>17928.919999999998</v>
      </c>
      <c r="H63">
        <v>10183.36</v>
      </c>
      <c r="I63">
        <v>1109.9000000000001</v>
      </c>
      <c r="J63">
        <v>38919</v>
      </c>
    </row>
    <row r="64" spans="1:10">
      <c r="A64" t="s">
        <v>21</v>
      </c>
      <c r="B64">
        <v>1981</v>
      </c>
      <c r="C64">
        <v>2154.5500000000002</v>
      </c>
      <c r="D64">
        <v>6.9</v>
      </c>
      <c r="E64">
        <v>901</v>
      </c>
      <c r="F64">
        <v>47985.77</v>
      </c>
      <c r="G64">
        <v>18050.52</v>
      </c>
      <c r="H64">
        <v>10188.719999999999</v>
      </c>
      <c r="I64">
        <v>1088.5999999999999</v>
      </c>
      <c r="J64">
        <v>40630</v>
      </c>
    </row>
    <row r="65" spans="1:10">
      <c r="A65" t="s">
        <v>22</v>
      </c>
      <c r="B65">
        <v>1982</v>
      </c>
      <c r="C65">
        <v>2132.8000000000002</v>
      </c>
      <c r="D65">
        <v>8.5</v>
      </c>
      <c r="E65">
        <v>901</v>
      </c>
      <c r="F65">
        <v>48698.55</v>
      </c>
      <c r="G65">
        <v>18141.759999999998</v>
      </c>
      <c r="H65">
        <v>10187.89</v>
      </c>
      <c r="I65">
        <v>1041.9000000000001</v>
      </c>
      <c r="J65">
        <v>37634</v>
      </c>
    </row>
    <row r="66" spans="1:10">
      <c r="A66" t="s">
        <v>23</v>
      </c>
      <c r="B66">
        <v>1983</v>
      </c>
      <c r="C66">
        <v>2184.02</v>
      </c>
      <c r="D66">
        <v>8.1</v>
      </c>
      <c r="E66">
        <v>901</v>
      </c>
      <c r="F66">
        <v>48731.5</v>
      </c>
      <c r="G66">
        <v>18240.5</v>
      </c>
      <c r="H66">
        <v>10187.06</v>
      </c>
      <c r="I66">
        <v>1040.4000000000001</v>
      </c>
      <c r="J66">
        <v>35937</v>
      </c>
    </row>
    <row r="67" spans="1:10">
      <c r="A67" t="s">
        <v>24</v>
      </c>
      <c r="B67">
        <v>1984</v>
      </c>
      <c r="C67">
        <v>2252.5300000000002</v>
      </c>
      <c r="D67">
        <v>7</v>
      </c>
      <c r="E67">
        <v>901</v>
      </c>
      <c r="F67">
        <v>48741.81</v>
      </c>
      <c r="G67">
        <v>18203.48</v>
      </c>
      <c r="H67">
        <v>10197.84</v>
      </c>
      <c r="I67">
        <v>1074.7</v>
      </c>
      <c r="J67">
        <v>38704</v>
      </c>
    </row>
    <row r="68" spans="1:10">
      <c r="A68" t="s">
        <v>25</v>
      </c>
      <c r="B68">
        <v>1985</v>
      </c>
      <c r="C68">
        <v>2319.88</v>
      </c>
      <c r="D68">
        <v>8</v>
      </c>
      <c r="E68">
        <v>901</v>
      </c>
      <c r="F68">
        <v>49781.83</v>
      </c>
      <c r="G68">
        <v>18288.61</v>
      </c>
      <c r="H68">
        <v>10286.39</v>
      </c>
      <c r="I68">
        <v>1074.2</v>
      </c>
      <c r="J68">
        <v>39344</v>
      </c>
    </row>
    <row r="69" spans="1:10">
      <c r="A69" t="s">
        <v>26</v>
      </c>
      <c r="B69">
        <v>1986</v>
      </c>
      <c r="C69">
        <v>2393.84</v>
      </c>
      <c r="D69">
        <v>7</v>
      </c>
      <c r="E69">
        <v>901</v>
      </c>
      <c r="F69">
        <v>43209.95</v>
      </c>
      <c r="G69">
        <v>18436.18</v>
      </c>
      <c r="H69">
        <v>10397.5</v>
      </c>
      <c r="I69">
        <v>1073.8</v>
      </c>
      <c r="J69">
        <v>40425</v>
      </c>
    </row>
    <row r="70" spans="1:10">
      <c r="A70" t="s">
        <v>10</v>
      </c>
      <c r="B70">
        <v>1970</v>
      </c>
      <c r="C70">
        <v>267.56</v>
      </c>
      <c r="D70">
        <v>5.8</v>
      </c>
      <c r="E70">
        <v>904</v>
      </c>
      <c r="F70">
        <v>9202.07</v>
      </c>
      <c r="G70">
        <v>3410.22</v>
      </c>
      <c r="H70">
        <v>2193.9899999999998</v>
      </c>
      <c r="I70">
        <v>207.8</v>
      </c>
      <c r="J70">
        <v>7175</v>
      </c>
    </row>
    <row r="71" spans="1:10">
      <c r="A71" t="s">
        <v>11</v>
      </c>
      <c r="B71">
        <v>1971</v>
      </c>
      <c r="C71">
        <v>256.47000000000003</v>
      </c>
      <c r="D71">
        <v>6.3</v>
      </c>
      <c r="E71">
        <v>904</v>
      </c>
      <c r="F71">
        <v>9488.4699999999993</v>
      </c>
      <c r="G71">
        <v>3579.67</v>
      </c>
      <c r="H71">
        <v>2276.6799999999998</v>
      </c>
      <c r="I71">
        <v>217.1</v>
      </c>
      <c r="J71">
        <v>7255</v>
      </c>
    </row>
    <row r="72" spans="1:10">
      <c r="A72" t="s">
        <v>12</v>
      </c>
      <c r="B72">
        <v>1972</v>
      </c>
      <c r="C72">
        <v>247.87</v>
      </c>
      <c r="D72">
        <v>6.2</v>
      </c>
      <c r="E72">
        <v>904</v>
      </c>
      <c r="F72">
        <v>9756.4</v>
      </c>
      <c r="G72">
        <v>3676.22</v>
      </c>
      <c r="H72">
        <v>2353.7199999999998</v>
      </c>
      <c r="I72">
        <v>236.5</v>
      </c>
      <c r="J72">
        <v>7898</v>
      </c>
    </row>
    <row r="73" spans="1:10">
      <c r="A73" t="s">
        <v>13</v>
      </c>
      <c r="B73">
        <v>1973</v>
      </c>
      <c r="C73">
        <v>236.98</v>
      </c>
      <c r="D73">
        <v>5.6</v>
      </c>
      <c r="E73">
        <v>904</v>
      </c>
      <c r="F73">
        <v>10251.950000000001</v>
      </c>
      <c r="G73">
        <v>3737.66</v>
      </c>
      <c r="H73">
        <v>2399.1799999999998</v>
      </c>
      <c r="I73">
        <v>251.7</v>
      </c>
      <c r="J73">
        <v>8352</v>
      </c>
    </row>
    <row r="74" spans="1:10">
      <c r="A74" t="s">
        <v>14</v>
      </c>
      <c r="B74">
        <v>1974</v>
      </c>
      <c r="C74">
        <v>228.46</v>
      </c>
      <c r="D74">
        <v>6</v>
      </c>
      <c r="E74">
        <v>904</v>
      </c>
      <c r="F74">
        <v>10725.66</v>
      </c>
      <c r="G74">
        <v>3813.94</v>
      </c>
      <c r="H74">
        <v>2467.04</v>
      </c>
      <c r="I74">
        <v>266.8</v>
      </c>
      <c r="J74">
        <v>8970</v>
      </c>
    </row>
    <row r="75" spans="1:10">
      <c r="A75" t="s">
        <v>15</v>
      </c>
      <c r="B75">
        <v>1975</v>
      </c>
      <c r="C75">
        <v>229.86</v>
      </c>
      <c r="D75">
        <v>6.2</v>
      </c>
      <c r="E75">
        <v>904</v>
      </c>
      <c r="F75">
        <v>11134.59</v>
      </c>
      <c r="G75">
        <v>3942.37</v>
      </c>
      <c r="H75">
        <v>2531.4</v>
      </c>
      <c r="I75">
        <v>273</v>
      </c>
      <c r="J75">
        <v>9099</v>
      </c>
    </row>
    <row r="76" spans="1:10">
      <c r="A76" t="s">
        <v>16</v>
      </c>
      <c r="B76">
        <v>1976</v>
      </c>
      <c r="C76">
        <v>249.94</v>
      </c>
      <c r="D76">
        <v>5.7</v>
      </c>
      <c r="E76">
        <v>904</v>
      </c>
      <c r="F76">
        <v>12401.79</v>
      </c>
      <c r="G76">
        <v>4105.58</v>
      </c>
      <c r="H76">
        <v>2563.0700000000002</v>
      </c>
      <c r="I76">
        <v>291</v>
      </c>
      <c r="J76">
        <v>9709</v>
      </c>
    </row>
    <row r="77" spans="1:10">
      <c r="A77" t="s">
        <v>17</v>
      </c>
      <c r="B77">
        <v>1977</v>
      </c>
      <c r="C77">
        <v>271.88</v>
      </c>
      <c r="D77">
        <v>6.1</v>
      </c>
      <c r="E77">
        <v>904</v>
      </c>
      <c r="F77">
        <v>12498.22</v>
      </c>
      <c r="G77">
        <v>4255.84</v>
      </c>
      <c r="H77">
        <v>2606.65</v>
      </c>
      <c r="I77">
        <v>307.39999999999998</v>
      </c>
      <c r="J77">
        <v>9967</v>
      </c>
    </row>
    <row r="78" spans="1:10">
      <c r="A78" t="s">
        <v>18</v>
      </c>
      <c r="B78">
        <v>1978</v>
      </c>
      <c r="C78">
        <v>289.18</v>
      </c>
      <c r="D78">
        <v>5.6</v>
      </c>
      <c r="E78">
        <v>904</v>
      </c>
      <c r="F78">
        <v>12813.38</v>
      </c>
      <c r="G78">
        <v>4398.05</v>
      </c>
      <c r="H78">
        <v>2674.18</v>
      </c>
      <c r="I78">
        <v>331.3</v>
      </c>
      <c r="J78">
        <v>10828</v>
      </c>
    </row>
    <row r="79" spans="1:10">
      <c r="A79" t="s">
        <v>19</v>
      </c>
      <c r="B79">
        <v>1979</v>
      </c>
      <c r="C79">
        <v>298.74</v>
      </c>
      <c r="D79">
        <v>5.6</v>
      </c>
      <c r="E79">
        <v>904</v>
      </c>
      <c r="F79">
        <v>13264.09</v>
      </c>
      <c r="G79">
        <v>4522.1899999999996</v>
      </c>
      <c r="H79">
        <v>2724.98</v>
      </c>
      <c r="I79">
        <v>338</v>
      </c>
      <c r="J79">
        <v>10924</v>
      </c>
    </row>
    <row r="80" spans="1:10">
      <c r="A80" t="s">
        <v>20</v>
      </c>
      <c r="B80">
        <v>1980</v>
      </c>
      <c r="C80">
        <v>324.20999999999998</v>
      </c>
      <c r="D80">
        <v>7.9</v>
      </c>
      <c r="E80">
        <v>904</v>
      </c>
      <c r="F80">
        <v>13771.17</v>
      </c>
      <c r="G80">
        <v>4605.7</v>
      </c>
      <c r="H80">
        <v>2740.64</v>
      </c>
      <c r="I80">
        <v>330</v>
      </c>
      <c r="J80">
        <v>11002</v>
      </c>
    </row>
    <row r="81" spans="1:10">
      <c r="A81" t="s">
        <v>21</v>
      </c>
      <c r="B81">
        <v>1981</v>
      </c>
      <c r="C81">
        <v>337.06</v>
      </c>
      <c r="D81">
        <v>7.5</v>
      </c>
      <c r="E81">
        <v>904</v>
      </c>
      <c r="F81">
        <v>13808.97</v>
      </c>
      <c r="G81">
        <v>4667.3100000000004</v>
      </c>
      <c r="H81">
        <v>2753.25</v>
      </c>
      <c r="I81">
        <v>327.8</v>
      </c>
      <c r="J81">
        <v>10959</v>
      </c>
    </row>
    <row r="82" spans="1:10">
      <c r="A82" t="s">
        <v>22</v>
      </c>
      <c r="B82">
        <v>1982</v>
      </c>
      <c r="C82">
        <v>347.34</v>
      </c>
      <c r="D82">
        <v>9.9</v>
      </c>
      <c r="E82">
        <v>904</v>
      </c>
      <c r="F82">
        <v>14020.3</v>
      </c>
      <c r="G82">
        <v>4699.95</v>
      </c>
      <c r="H82">
        <v>2749.25</v>
      </c>
      <c r="I82">
        <v>312.2</v>
      </c>
      <c r="J82">
        <v>10432</v>
      </c>
    </row>
    <row r="83" spans="1:10">
      <c r="A83" t="s">
        <v>23</v>
      </c>
      <c r="B83">
        <v>1983</v>
      </c>
      <c r="C83">
        <v>359.68</v>
      </c>
      <c r="D83">
        <v>9.8000000000000007</v>
      </c>
      <c r="E83">
        <v>904</v>
      </c>
      <c r="F83">
        <v>14028.64</v>
      </c>
      <c r="G83">
        <v>4710.03</v>
      </c>
      <c r="H83">
        <v>2756.72</v>
      </c>
      <c r="I83">
        <v>317.89999999999998</v>
      </c>
      <c r="J83">
        <v>10879</v>
      </c>
    </row>
    <row r="84" spans="1:10">
      <c r="A84" t="s">
        <v>24</v>
      </c>
      <c r="B84">
        <v>1984</v>
      </c>
      <c r="C84">
        <v>376.04</v>
      </c>
      <c r="D84">
        <v>7.2</v>
      </c>
      <c r="E84">
        <v>904</v>
      </c>
      <c r="F84">
        <v>14049.02</v>
      </c>
      <c r="G84">
        <v>4769.76</v>
      </c>
      <c r="H84">
        <v>2794.78</v>
      </c>
      <c r="I84">
        <v>330.5</v>
      </c>
      <c r="J84">
        <v>11262</v>
      </c>
    </row>
    <row r="85" spans="1:10">
      <c r="A85" t="s">
        <v>25</v>
      </c>
      <c r="B85">
        <v>1985</v>
      </c>
      <c r="C85">
        <v>382.94</v>
      </c>
      <c r="D85">
        <v>8</v>
      </c>
      <c r="E85">
        <v>904</v>
      </c>
      <c r="F85">
        <v>14290.67</v>
      </c>
      <c r="G85">
        <v>4819.32</v>
      </c>
      <c r="H85">
        <v>2838.03</v>
      </c>
      <c r="I85">
        <v>336</v>
      </c>
      <c r="J85">
        <v>11815</v>
      </c>
    </row>
    <row r="86" spans="1:10">
      <c r="A86" t="s">
        <v>26</v>
      </c>
      <c r="B86">
        <v>1986</v>
      </c>
      <c r="C86">
        <v>406.41</v>
      </c>
      <c r="D86">
        <v>8.6999999999999993</v>
      </c>
      <c r="E86">
        <v>904</v>
      </c>
      <c r="F86">
        <v>13612.16</v>
      </c>
      <c r="G86">
        <v>4890.92</v>
      </c>
      <c r="H86">
        <v>2886.07</v>
      </c>
      <c r="I86">
        <v>328.2</v>
      </c>
      <c r="J86">
        <v>11672</v>
      </c>
    </row>
    <row r="87" spans="1:10">
      <c r="A87" t="s">
        <v>10</v>
      </c>
      <c r="B87">
        <v>1970</v>
      </c>
      <c r="C87">
        <v>1655.68</v>
      </c>
      <c r="D87">
        <v>4.7</v>
      </c>
      <c r="E87">
        <v>1012</v>
      </c>
      <c r="F87">
        <v>35793.800000000003</v>
      </c>
      <c r="G87">
        <v>15032.67</v>
      </c>
      <c r="H87">
        <v>7325.8</v>
      </c>
      <c r="I87">
        <v>1010.5</v>
      </c>
      <c r="J87">
        <v>28418</v>
      </c>
    </row>
    <row r="88" spans="1:10">
      <c r="A88" t="s">
        <v>11</v>
      </c>
      <c r="B88">
        <v>1971</v>
      </c>
      <c r="C88">
        <v>1721.02</v>
      </c>
      <c r="D88">
        <v>5.2</v>
      </c>
      <c r="E88">
        <v>1012</v>
      </c>
      <c r="F88">
        <v>37299.910000000003</v>
      </c>
      <c r="G88">
        <v>15501.94</v>
      </c>
      <c r="H88">
        <v>7525.94</v>
      </c>
      <c r="I88">
        <v>1021.9</v>
      </c>
      <c r="J88">
        <v>29375</v>
      </c>
    </row>
    <row r="89" spans="1:10">
      <c r="A89" t="s">
        <v>12</v>
      </c>
      <c r="B89">
        <v>1972</v>
      </c>
      <c r="C89">
        <v>1764.75</v>
      </c>
      <c r="D89">
        <v>4.7</v>
      </c>
      <c r="E89">
        <v>1012</v>
      </c>
      <c r="F89">
        <v>38670.300000000003</v>
      </c>
      <c r="G89">
        <v>15972.41</v>
      </c>
      <c r="H89">
        <v>7765.42</v>
      </c>
      <c r="I89">
        <v>1072.3</v>
      </c>
      <c r="J89">
        <v>31303</v>
      </c>
    </row>
    <row r="90" spans="1:10">
      <c r="A90" t="s">
        <v>13</v>
      </c>
      <c r="B90">
        <v>1973</v>
      </c>
      <c r="C90">
        <v>1742.41</v>
      </c>
      <c r="D90">
        <v>3.9</v>
      </c>
      <c r="E90">
        <v>1012</v>
      </c>
      <c r="F90">
        <v>40084.01</v>
      </c>
      <c r="G90">
        <v>16406.259999999998</v>
      </c>
      <c r="H90">
        <v>7907.66</v>
      </c>
      <c r="I90">
        <v>1135.5</v>
      </c>
      <c r="J90">
        <v>33430</v>
      </c>
    </row>
    <row r="91" spans="1:10">
      <c r="A91" t="s">
        <v>14</v>
      </c>
      <c r="B91">
        <v>1974</v>
      </c>
      <c r="C91">
        <v>1734.85</v>
      </c>
      <c r="D91">
        <v>5.5</v>
      </c>
      <c r="E91">
        <v>1012</v>
      </c>
      <c r="F91">
        <v>42057.31</v>
      </c>
      <c r="G91">
        <v>16762.669999999998</v>
      </c>
      <c r="H91">
        <v>8025.52</v>
      </c>
      <c r="I91">
        <v>1169.8</v>
      </c>
      <c r="J91">
        <v>33749</v>
      </c>
    </row>
    <row r="92" spans="1:10">
      <c r="A92" t="s">
        <v>15</v>
      </c>
      <c r="B92">
        <v>1975</v>
      </c>
      <c r="C92">
        <v>1752.27</v>
      </c>
      <c r="D92">
        <v>7.7</v>
      </c>
      <c r="E92">
        <v>1012</v>
      </c>
      <c r="F92">
        <v>43971.71</v>
      </c>
      <c r="G92">
        <v>17316.259999999998</v>
      </c>
      <c r="H92">
        <v>8158.23</v>
      </c>
      <c r="I92">
        <v>1155.4000000000001</v>
      </c>
      <c r="J92">
        <v>33604</v>
      </c>
    </row>
    <row r="93" spans="1:10">
      <c r="A93" t="s">
        <v>16</v>
      </c>
      <c r="B93">
        <v>1976</v>
      </c>
      <c r="C93">
        <v>1799.74</v>
      </c>
      <c r="D93">
        <v>6.8</v>
      </c>
      <c r="E93">
        <v>1012</v>
      </c>
      <c r="F93">
        <v>50221.57</v>
      </c>
      <c r="G93">
        <v>17732.86</v>
      </c>
      <c r="H93">
        <v>8228.19</v>
      </c>
      <c r="I93">
        <v>1207</v>
      </c>
      <c r="J93">
        <v>35764</v>
      </c>
    </row>
    <row r="94" spans="1:10">
      <c r="A94" t="s">
        <v>17</v>
      </c>
      <c r="B94">
        <v>1977</v>
      </c>
      <c r="C94">
        <v>1845.11</v>
      </c>
      <c r="D94">
        <v>7.4</v>
      </c>
      <c r="E94">
        <v>1012</v>
      </c>
      <c r="F94">
        <v>51084.99</v>
      </c>
      <c r="G94">
        <v>18111.93</v>
      </c>
      <c r="H94">
        <v>8365.67</v>
      </c>
      <c r="I94">
        <v>1269.2</v>
      </c>
      <c r="J94">
        <v>37463</v>
      </c>
    </row>
    <row r="95" spans="1:10">
      <c r="A95" t="s">
        <v>18</v>
      </c>
      <c r="B95">
        <v>1978</v>
      </c>
      <c r="C95">
        <v>1960.51</v>
      </c>
      <c r="D95">
        <v>6.3</v>
      </c>
      <c r="E95">
        <v>1012</v>
      </c>
      <c r="F95">
        <v>52604.05</v>
      </c>
      <c r="G95">
        <v>18479.740000000002</v>
      </c>
      <c r="H95">
        <v>8510.64</v>
      </c>
      <c r="I95">
        <v>1336.5</v>
      </c>
      <c r="J95">
        <v>39964</v>
      </c>
    </row>
    <row r="96" spans="1:10">
      <c r="A96" t="s">
        <v>19</v>
      </c>
      <c r="B96">
        <v>1979</v>
      </c>
      <c r="C96">
        <v>2081.91</v>
      </c>
      <c r="D96">
        <v>7.1</v>
      </c>
      <c r="E96">
        <v>1012</v>
      </c>
      <c r="F96">
        <v>54525.86</v>
      </c>
      <c r="G96">
        <v>18881.490000000002</v>
      </c>
      <c r="H96">
        <v>8640.61</v>
      </c>
      <c r="I96">
        <v>1362</v>
      </c>
      <c r="J96">
        <v>40979</v>
      </c>
    </row>
    <row r="97" spans="1:10">
      <c r="A97" t="s">
        <v>20</v>
      </c>
      <c r="B97">
        <v>1980</v>
      </c>
      <c r="C97">
        <v>2138.52</v>
      </c>
      <c r="D97">
        <v>8.8000000000000007</v>
      </c>
      <c r="E97">
        <v>1012</v>
      </c>
      <c r="F97">
        <v>56589.16</v>
      </c>
      <c r="G97">
        <v>19012.34</v>
      </c>
      <c r="H97">
        <v>8663.5</v>
      </c>
      <c r="I97">
        <v>1356.1</v>
      </c>
      <c r="J97">
        <v>40380</v>
      </c>
    </row>
    <row r="98" spans="1:10">
      <c r="A98" t="s">
        <v>21</v>
      </c>
      <c r="B98">
        <v>1981</v>
      </c>
      <c r="C98">
        <v>2218.91</v>
      </c>
      <c r="D98">
        <v>11</v>
      </c>
      <c r="E98">
        <v>1012</v>
      </c>
      <c r="F98">
        <v>56481.93</v>
      </c>
      <c r="G98">
        <v>19118.52</v>
      </c>
      <c r="H98">
        <v>8628.83</v>
      </c>
      <c r="I98">
        <v>1347.6</v>
      </c>
      <c r="J98">
        <v>41105</v>
      </c>
    </row>
    <row r="99" spans="1:10">
      <c r="A99" t="s">
        <v>22</v>
      </c>
      <c r="B99">
        <v>1982</v>
      </c>
      <c r="C99">
        <v>2215.84</v>
      </c>
      <c r="D99">
        <v>14</v>
      </c>
      <c r="E99">
        <v>1012</v>
      </c>
      <c r="F99">
        <v>58021.69</v>
      </c>
      <c r="G99">
        <v>19118.25</v>
      </c>
      <c r="H99">
        <v>8645.14</v>
      </c>
      <c r="I99">
        <v>1312.5</v>
      </c>
      <c r="J99">
        <v>40328</v>
      </c>
    </row>
    <row r="100" spans="1:10">
      <c r="A100" t="s">
        <v>23</v>
      </c>
      <c r="B100">
        <v>1983</v>
      </c>
      <c r="C100">
        <v>2230.91</v>
      </c>
      <c r="D100">
        <v>14</v>
      </c>
      <c r="E100">
        <v>1012</v>
      </c>
      <c r="F100">
        <v>58893.97</v>
      </c>
      <c r="G100">
        <v>19122</v>
      </c>
      <c r="H100">
        <v>8612.4699999999993</v>
      </c>
      <c r="I100">
        <v>1328.8</v>
      </c>
      <c r="J100">
        <v>42245</v>
      </c>
    </row>
    <row r="101" spans="1:10">
      <c r="A101" t="s">
        <v>24</v>
      </c>
      <c r="B101">
        <v>1984</v>
      </c>
      <c r="C101">
        <v>2235.16</v>
      </c>
      <c r="D101">
        <v>11</v>
      </c>
      <c r="E101">
        <v>1012</v>
      </c>
      <c r="F101">
        <v>59446.86</v>
      </c>
      <c r="G101">
        <v>19257.47</v>
      </c>
      <c r="H101">
        <v>8655.94</v>
      </c>
      <c r="I101">
        <v>1387.7</v>
      </c>
      <c r="J101">
        <v>45118</v>
      </c>
    </row>
    <row r="102" spans="1:10">
      <c r="A102" t="s">
        <v>25</v>
      </c>
      <c r="B102">
        <v>1985</v>
      </c>
      <c r="C102">
        <v>2253.0300000000002</v>
      </c>
      <c r="D102">
        <v>8.9</v>
      </c>
      <c r="E102">
        <v>1012</v>
      </c>
      <c r="F102">
        <v>60688.04</v>
      </c>
      <c r="G102">
        <v>19433.36</v>
      </c>
      <c r="H102">
        <v>8726.24</v>
      </c>
      <c r="I102">
        <v>1427.1</v>
      </c>
      <c r="J102">
        <v>46849</v>
      </c>
    </row>
    <row r="103" spans="1:10">
      <c r="A103" t="s">
        <v>26</v>
      </c>
      <c r="B103">
        <v>1986</v>
      </c>
      <c r="C103">
        <v>2308.9899999999998</v>
      </c>
      <c r="D103">
        <v>9.8000000000000007</v>
      </c>
      <c r="E103">
        <v>1012</v>
      </c>
      <c r="F103">
        <v>61628.88</v>
      </c>
      <c r="G103">
        <v>19723.37</v>
      </c>
      <c r="H103">
        <v>8813.24</v>
      </c>
      <c r="I103">
        <v>1463.3</v>
      </c>
      <c r="J103">
        <v>48409</v>
      </c>
    </row>
    <row r="104" spans="1:10">
      <c r="A104" t="s">
        <v>10</v>
      </c>
      <c r="B104">
        <v>1970</v>
      </c>
      <c r="C104">
        <v>644.99</v>
      </c>
      <c r="D104">
        <v>5</v>
      </c>
      <c r="E104">
        <v>1018</v>
      </c>
      <c r="F104">
        <v>19749.63</v>
      </c>
      <c r="G104">
        <v>7613.26</v>
      </c>
      <c r="H104">
        <v>3647.73</v>
      </c>
      <c r="I104">
        <v>536.20000000000005</v>
      </c>
      <c r="J104">
        <v>15392</v>
      </c>
    </row>
    <row r="105" spans="1:10">
      <c r="A105" t="s">
        <v>11</v>
      </c>
      <c r="B105">
        <v>1971</v>
      </c>
      <c r="C105">
        <v>651.63</v>
      </c>
      <c r="D105">
        <v>5.4</v>
      </c>
      <c r="E105">
        <v>1018</v>
      </c>
      <c r="F105">
        <v>20636.47</v>
      </c>
      <c r="G105">
        <v>7982.03</v>
      </c>
      <c r="H105">
        <v>3686.95</v>
      </c>
      <c r="I105">
        <v>551</v>
      </c>
      <c r="J105">
        <v>16177</v>
      </c>
    </row>
    <row r="106" spans="1:10">
      <c r="A106" t="s">
        <v>12</v>
      </c>
      <c r="B106">
        <v>1972</v>
      </c>
      <c r="C106">
        <v>668.5</v>
      </c>
      <c r="D106">
        <v>4.5999999999999996</v>
      </c>
      <c r="E106">
        <v>1018</v>
      </c>
      <c r="F106">
        <v>21245.48</v>
      </c>
      <c r="G106">
        <v>8309.01</v>
      </c>
      <c r="H106">
        <v>3780.05</v>
      </c>
      <c r="I106">
        <v>581.5</v>
      </c>
      <c r="J106">
        <v>17702</v>
      </c>
    </row>
    <row r="107" spans="1:10">
      <c r="A107" t="s">
        <v>13</v>
      </c>
      <c r="B107">
        <v>1973</v>
      </c>
      <c r="C107">
        <v>691.76</v>
      </c>
      <c r="D107">
        <v>4.0999999999999996</v>
      </c>
      <c r="E107">
        <v>1018</v>
      </c>
      <c r="F107">
        <v>21654.02</v>
      </c>
      <c r="G107">
        <v>8399.59</v>
      </c>
      <c r="H107">
        <v>3894.77</v>
      </c>
      <c r="I107">
        <v>614.5</v>
      </c>
      <c r="J107">
        <v>18825</v>
      </c>
    </row>
    <row r="108" spans="1:10">
      <c r="A108" t="s">
        <v>14</v>
      </c>
      <c r="B108">
        <v>1974</v>
      </c>
      <c r="C108">
        <v>726.62</v>
      </c>
      <c r="D108">
        <v>4.8</v>
      </c>
      <c r="E108">
        <v>1018</v>
      </c>
      <c r="F108">
        <v>22635.84</v>
      </c>
      <c r="G108">
        <v>8512.0499999999993</v>
      </c>
      <c r="H108">
        <v>3985.99</v>
      </c>
      <c r="I108">
        <v>640.70000000000005</v>
      </c>
      <c r="J108">
        <v>19287</v>
      </c>
    </row>
    <row r="109" spans="1:10">
      <c r="A109" t="s">
        <v>15</v>
      </c>
      <c r="B109">
        <v>1975</v>
      </c>
      <c r="C109">
        <v>742.5</v>
      </c>
      <c r="D109">
        <v>9.5</v>
      </c>
      <c r="E109">
        <v>1018</v>
      </c>
      <c r="F109">
        <v>23519.27</v>
      </c>
      <c r="G109">
        <v>8651.26</v>
      </c>
      <c r="H109">
        <v>4051.66</v>
      </c>
      <c r="I109">
        <v>623.79999999999995</v>
      </c>
      <c r="J109">
        <v>19024</v>
      </c>
    </row>
    <row r="110" spans="1:10">
      <c r="A110" t="s">
        <v>16</v>
      </c>
      <c r="B110">
        <v>1976</v>
      </c>
      <c r="C110">
        <v>761.38</v>
      </c>
      <c r="D110">
        <v>7.1</v>
      </c>
      <c r="E110">
        <v>1018</v>
      </c>
      <c r="F110">
        <v>26158.59</v>
      </c>
      <c r="G110">
        <v>8921.91</v>
      </c>
      <c r="H110">
        <v>4185.3999999999996</v>
      </c>
      <c r="I110">
        <v>660</v>
      </c>
      <c r="J110">
        <v>20277</v>
      </c>
    </row>
    <row r="111" spans="1:10">
      <c r="A111" t="s">
        <v>17</v>
      </c>
      <c r="B111">
        <v>1977</v>
      </c>
      <c r="C111">
        <v>793.54</v>
      </c>
      <c r="D111">
        <v>6.6</v>
      </c>
      <c r="E111">
        <v>1018</v>
      </c>
      <c r="F111">
        <v>26716.93</v>
      </c>
      <c r="G111">
        <v>9234.85</v>
      </c>
      <c r="H111">
        <v>4316.5200000000004</v>
      </c>
      <c r="I111">
        <v>695.6</v>
      </c>
      <c r="J111">
        <v>21410</v>
      </c>
    </row>
    <row r="112" spans="1:10">
      <c r="A112" t="s">
        <v>18</v>
      </c>
      <c r="B112">
        <v>1978</v>
      </c>
      <c r="C112">
        <v>821.01</v>
      </c>
      <c r="D112">
        <v>6.4</v>
      </c>
      <c r="E112">
        <v>1018</v>
      </c>
      <c r="F112">
        <v>27428.45</v>
      </c>
      <c r="G112">
        <v>9374.5400000000009</v>
      </c>
      <c r="H112">
        <v>4405.68</v>
      </c>
      <c r="I112">
        <v>732.7</v>
      </c>
      <c r="J112">
        <v>23063</v>
      </c>
    </row>
    <row r="113" spans="1:10">
      <c r="A113" t="s">
        <v>19</v>
      </c>
      <c r="B113">
        <v>1979</v>
      </c>
      <c r="C113">
        <v>859.23</v>
      </c>
      <c r="D113">
        <v>6.2</v>
      </c>
      <c r="E113">
        <v>1018</v>
      </c>
      <c r="F113">
        <v>28394.22</v>
      </c>
      <c r="G113">
        <v>9554.83</v>
      </c>
      <c r="H113">
        <v>4483.21</v>
      </c>
      <c r="I113">
        <v>749.4</v>
      </c>
      <c r="J113">
        <v>23501</v>
      </c>
    </row>
    <row r="114" spans="1:10">
      <c r="A114" t="s">
        <v>20</v>
      </c>
      <c r="B114">
        <v>1980</v>
      </c>
      <c r="C114">
        <v>890.41</v>
      </c>
      <c r="D114">
        <v>7.6</v>
      </c>
      <c r="E114">
        <v>1018</v>
      </c>
      <c r="F114">
        <v>29476.51</v>
      </c>
      <c r="G114">
        <v>9705.24</v>
      </c>
      <c r="H114">
        <v>4531.3599999999997</v>
      </c>
      <c r="I114">
        <v>742.3</v>
      </c>
      <c r="J114">
        <v>23210</v>
      </c>
    </row>
    <row r="115" spans="1:10">
      <c r="A115" t="s">
        <v>21</v>
      </c>
      <c r="B115">
        <v>1981</v>
      </c>
      <c r="C115">
        <v>916.68</v>
      </c>
      <c r="D115">
        <v>9.1</v>
      </c>
      <c r="E115">
        <v>1018</v>
      </c>
      <c r="F115">
        <v>31235.95</v>
      </c>
      <c r="G115">
        <v>9872.8700000000008</v>
      </c>
      <c r="H115">
        <v>4608.72</v>
      </c>
      <c r="I115">
        <v>740.1</v>
      </c>
      <c r="J115">
        <v>24134</v>
      </c>
    </row>
    <row r="116" spans="1:10">
      <c r="A116" t="s">
        <v>22</v>
      </c>
      <c r="B116">
        <v>1982</v>
      </c>
      <c r="C116">
        <v>905.92</v>
      </c>
      <c r="D116">
        <v>9.8000000000000007</v>
      </c>
      <c r="E116">
        <v>1018</v>
      </c>
      <c r="F116">
        <v>32008.74</v>
      </c>
      <c r="G116">
        <v>9919.35</v>
      </c>
      <c r="H116">
        <v>4681.5</v>
      </c>
      <c r="I116">
        <v>720.1</v>
      </c>
      <c r="J116">
        <v>23462</v>
      </c>
    </row>
    <row r="117" spans="1:10">
      <c r="A117" t="s">
        <v>23</v>
      </c>
      <c r="B117">
        <v>1983</v>
      </c>
      <c r="C117">
        <v>934.14</v>
      </c>
      <c r="D117">
        <v>10</v>
      </c>
      <c r="E117">
        <v>1018</v>
      </c>
      <c r="F117">
        <v>32385.62</v>
      </c>
      <c r="G117">
        <v>9861.76</v>
      </c>
      <c r="H117">
        <v>4662.68</v>
      </c>
      <c r="I117">
        <v>741.3</v>
      </c>
      <c r="J117">
        <v>24415</v>
      </c>
    </row>
    <row r="118" spans="1:10">
      <c r="A118" t="s">
        <v>24</v>
      </c>
      <c r="B118">
        <v>1984</v>
      </c>
      <c r="C118">
        <v>934.6</v>
      </c>
      <c r="D118">
        <v>8.9</v>
      </c>
      <c r="E118">
        <v>1018</v>
      </c>
      <c r="F118">
        <v>32625.51</v>
      </c>
      <c r="G118">
        <v>9754.5499999999993</v>
      </c>
      <c r="H118">
        <v>4654.37</v>
      </c>
      <c r="I118">
        <v>780.2</v>
      </c>
      <c r="J118">
        <v>26512</v>
      </c>
    </row>
    <row r="119" spans="1:10">
      <c r="A119" t="s">
        <v>25</v>
      </c>
      <c r="B119">
        <v>1985</v>
      </c>
      <c r="C119">
        <v>947.04</v>
      </c>
      <c r="D119">
        <v>8.6999999999999993</v>
      </c>
      <c r="E119">
        <v>1018</v>
      </c>
      <c r="F119">
        <v>33229.46</v>
      </c>
      <c r="G119">
        <v>9675.4699999999993</v>
      </c>
      <c r="H119">
        <v>4639.3</v>
      </c>
      <c r="I119">
        <v>797.1</v>
      </c>
      <c r="J119">
        <v>27159</v>
      </c>
    </row>
    <row r="120" spans="1:10">
      <c r="A120" t="s">
        <v>26</v>
      </c>
      <c r="B120">
        <v>1986</v>
      </c>
      <c r="C120">
        <v>960.66</v>
      </c>
      <c r="D120">
        <v>8.6999999999999993</v>
      </c>
      <c r="E120">
        <v>1018</v>
      </c>
      <c r="F120">
        <v>32889.300000000003</v>
      </c>
      <c r="G120">
        <v>9787.2000000000007</v>
      </c>
      <c r="H120">
        <v>4652.71</v>
      </c>
      <c r="I120">
        <v>813.8</v>
      </c>
      <c r="J120">
        <v>28168</v>
      </c>
    </row>
    <row r="121" spans="1:10">
      <c r="A121" t="s">
        <v>10</v>
      </c>
      <c r="B121">
        <v>1970</v>
      </c>
      <c r="C121">
        <v>1627.87</v>
      </c>
      <c r="D121">
        <v>4.4000000000000004</v>
      </c>
      <c r="E121">
        <v>1026</v>
      </c>
      <c r="F121">
        <v>23585.99</v>
      </c>
      <c r="G121">
        <v>10148.42</v>
      </c>
      <c r="H121">
        <v>4556.8100000000004</v>
      </c>
      <c r="I121">
        <v>547.4</v>
      </c>
      <c r="J121">
        <v>19288</v>
      </c>
    </row>
    <row r="122" spans="1:10">
      <c r="A122" t="s">
        <v>11</v>
      </c>
      <c r="B122">
        <v>1971</v>
      </c>
      <c r="C122">
        <v>1627.34</v>
      </c>
      <c r="D122">
        <v>4.7</v>
      </c>
      <c r="E122">
        <v>1026</v>
      </c>
      <c r="F122">
        <v>24924.82</v>
      </c>
      <c r="G122">
        <v>10560.54</v>
      </c>
      <c r="H122">
        <v>4701.97</v>
      </c>
      <c r="I122">
        <v>581.4</v>
      </c>
      <c r="J122">
        <v>21040</v>
      </c>
    </row>
    <row r="123" spans="1:10">
      <c r="A123" t="s">
        <v>12</v>
      </c>
      <c r="B123">
        <v>1972</v>
      </c>
      <c r="C123">
        <v>1614.58</v>
      </c>
      <c r="D123">
        <v>4.2</v>
      </c>
      <c r="E123">
        <v>1026</v>
      </c>
      <c r="F123">
        <v>26058.65</v>
      </c>
      <c r="G123">
        <v>10977.53</v>
      </c>
      <c r="H123">
        <v>4847.84</v>
      </c>
      <c r="I123">
        <v>646.29999999999995</v>
      </c>
      <c r="J123">
        <v>23289</v>
      </c>
    </row>
    <row r="124" spans="1:10">
      <c r="A124" t="s">
        <v>13</v>
      </c>
      <c r="B124">
        <v>1973</v>
      </c>
      <c r="C124">
        <v>1647.88</v>
      </c>
      <c r="D124">
        <v>4.0999999999999996</v>
      </c>
      <c r="E124">
        <v>1026</v>
      </c>
      <c r="F124">
        <v>27304.639999999999</v>
      </c>
      <c r="G124">
        <v>11598.26</v>
      </c>
      <c r="H124">
        <v>4963.46</v>
      </c>
      <c r="I124">
        <v>714.5</v>
      </c>
      <c r="J124">
        <v>25244</v>
      </c>
    </row>
    <row r="125" spans="1:10">
      <c r="A125" t="s">
        <v>14</v>
      </c>
      <c r="B125">
        <v>1974</v>
      </c>
      <c r="C125">
        <v>1678</v>
      </c>
      <c r="D125">
        <v>5.6</v>
      </c>
      <c r="E125">
        <v>1026</v>
      </c>
      <c r="F125">
        <v>28829.439999999999</v>
      </c>
      <c r="G125">
        <v>12129.06</v>
      </c>
      <c r="H125">
        <v>5071.38</v>
      </c>
      <c r="I125">
        <v>746</v>
      </c>
      <c r="J125">
        <v>25698</v>
      </c>
    </row>
    <row r="126" spans="1:10">
      <c r="A126" t="s">
        <v>15</v>
      </c>
      <c r="B126">
        <v>1975</v>
      </c>
      <c r="C126">
        <v>1764.87</v>
      </c>
      <c r="D126">
        <v>12</v>
      </c>
      <c r="E126">
        <v>1026</v>
      </c>
      <c r="F126">
        <v>30243.29</v>
      </c>
      <c r="G126">
        <v>12929.06</v>
      </c>
      <c r="H126">
        <v>5163.41</v>
      </c>
      <c r="I126">
        <v>729.1</v>
      </c>
      <c r="J126">
        <v>24915</v>
      </c>
    </row>
    <row r="127" spans="1:10">
      <c r="A127" t="s">
        <v>16</v>
      </c>
      <c r="B127">
        <v>1976</v>
      </c>
      <c r="C127">
        <v>1910.43</v>
      </c>
      <c r="D127">
        <v>9.8000000000000007</v>
      </c>
      <c r="E127">
        <v>1026</v>
      </c>
      <c r="F127">
        <v>29384.15</v>
      </c>
      <c r="G127">
        <v>13603.89</v>
      </c>
      <c r="H127">
        <v>5249.82</v>
      </c>
      <c r="I127">
        <v>758.7</v>
      </c>
      <c r="J127">
        <v>26041</v>
      </c>
    </row>
    <row r="128" spans="1:10">
      <c r="A128" t="s">
        <v>17</v>
      </c>
      <c r="B128">
        <v>1977</v>
      </c>
      <c r="C128">
        <v>1973.48</v>
      </c>
      <c r="D128">
        <v>8.1999999999999993</v>
      </c>
      <c r="E128">
        <v>1026</v>
      </c>
      <c r="F128">
        <v>30072.6</v>
      </c>
      <c r="G128">
        <v>14175.42</v>
      </c>
      <c r="H128">
        <v>5358.45</v>
      </c>
      <c r="I128">
        <v>809.3</v>
      </c>
      <c r="J128">
        <v>28110</v>
      </c>
    </row>
    <row r="129" spans="1:10">
      <c r="A129" t="s">
        <v>18</v>
      </c>
      <c r="B129">
        <v>1978</v>
      </c>
      <c r="C129">
        <v>2038.3</v>
      </c>
      <c r="D129">
        <v>6.1</v>
      </c>
      <c r="E129">
        <v>1026</v>
      </c>
      <c r="F129">
        <v>31139.49</v>
      </c>
      <c r="G129">
        <v>14812.04</v>
      </c>
      <c r="H129">
        <v>5470</v>
      </c>
      <c r="I129">
        <v>895.4</v>
      </c>
      <c r="J129">
        <v>31062</v>
      </c>
    </row>
    <row r="130" spans="1:10">
      <c r="A130" t="s">
        <v>19</v>
      </c>
      <c r="B130">
        <v>1979</v>
      </c>
      <c r="C130">
        <v>2132.4899999999998</v>
      </c>
      <c r="D130">
        <v>5.0999999999999996</v>
      </c>
      <c r="E130">
        <v>1026</v>
      </c>
      <c r="F130">
        <v>32377.41</v>
      </c>
      <c r="G130">
        <v>15547.62</v>
      </c>
      <c r="H130">
        <v>5603.12</v>
      </c>
      <c r="I130">
        <v>979.9</v>
      </c>
      <c r="J130">
        <v>33943</v>
      </c>
    </row>
    <row r="131" spans="1:10">
      <c r="A131" t="s">
        <v>20</v>
      </c>
      <c r="B131">
        <v>1980</v>
      </c>
      <c r="C131">
        <v>2165.64</v>
      </c>
      <c r="D131">
        <v>6.7</v>
      </c>
      <c r="E131">
        <v>1026</v>
      </c>
      <c r="F131">
        <v>33769.919999999998</v>
      </c>
      <c r="G131">
        <v>16344.9</v>
      </c>
      <c r="H131">
        <v>5720.38</v>
      </c>
      <c r="I131">
        <v>1014</v>
      </c>
      <c r="J131">
        <v>34708</v>
      </c>
    </row>
    <row r="132" spans="1:10">
      <c r="A132" t="s">
        <v>21</v>
      </c>
      <c r="B132">
        <v>1981</v>
      </c>
      <c r="C132">
        <v>2265.42</v>
      </c>
      <c r="D132">
        <v>6.1</v>
      </c>
      <c r="E132">
        <v>1026</v>
      </c>
      <c r="F132">
        <v>36387.15</v>
      </c>
      <c r="G132">
        <v>17088.3</v>
      </c>
      <c r="H132">
        <v>5816.05</v>
      </c>
      <c r="I132">
        <v>1040.8</v>
      </c>
      <c r="J132">
        <v>35244</v>
      </c>
    </row>
    <row r="133" spans="1:10">
      <c r="A133" t="s">
        <v>22</v>
      </c>
      <c r="B133">
        <v>1982</v>
      </c>
      <c r="C133">
        <v>2377.1999999999998</v>
      </c>
      <c r="D133">
        <v>9.9</v>
      </c>
      <c r="E133">
        <v>1026</v>
      </c>
      <c r="F133">
        <v>37332.089999999997</v>
      </c>
      <c r="G133">
        <v>17650.57</v>
      </c>
      <c r="H133">
        <v>5918.5</v>
      </c>
      <c r="I133">
        <v>1029.8</v>
      </c>
      <c r="J133">
        <v>33603</v>
      </c>
    </row>
    <row r="134" spans="1:10">
      <c r="A134" t="s">
        <v>23</v>
      </c>
      <c r="B134">
        <v>1983</v>
      </c>
      <c r="C134">
        <v>2513.38</v>
      </c>
      <c r="D134">
        <v>9.1</v>
      </c>
      <c r="E134">
        <v>1026</v>
      </c>
      <c r="F134">
        <v>37829.83</v>
      </c>
      <c r="G134">
        <v>18108.240000000002</v>
      </c>
      <c r="H134">
        <v>6019.87</v>
      </c>
      <c r="I134">
        <v>1077.8</v>
      </c>
      <c r="J134">
        <v>35963</v>
      </c>
    </row>
    <row r="135" spans="1:10">
      <c r="A135" t="s">
        <v>24</v>
      </c>
      <c r="B135">
        <v>1984</v>
      </c>
      <c r="C135">
        <v>2574.7800000000002</v>
      </c>
      <c r="D135">
        <v>5</v>
      </c>
      <c r="E135">
        <v>1026</v>
      </c>
      <c r="F135">
        <v>38330.019999999997</v>
      </c>
      <c r="G135">
        <v>18792.09</v>
      </c>
      <c r="H135">
        <v>6101.45</v>
      </c>
      <c r="I135">
        <v>1181.9000000000001</v>
      </c>
      <c r="J135">
        <v>40010</v>
      </c>
    </row>
    <row r="136" spans="1:10">
      <c r="A136" t="s">
        <v>25</v>
      </c>
      <c r="B136">
        <v>1985</v>
      </c>
      <c r="C136">
        <v>2737.37</v>
      </c>
      <c r="D136">
        <v>6.5</v>
      </c>
      <c r="E136">
        <v>1026</v>
      </c>
      <c r="F136">
        <v>39246.83</v>
      </c>
      <c r="G136">
        <v>19414.849999999999</v>
      </c>
      <c r="H136">
        <v>6282.51</v>
      </c>
      <c r="I136">
        <v>1278.5999999999999</v>
      </c>
      <c r="J136">
        <v>43350</v>
      </c>
    </row>
    <row r="137" spans="1:10">
      <c r="A137" t="s">
        <v>26</v>
      </c>
      <c r="B137">
        <v>1986</v>
      </c>
      <c r="C137">
        <v>2923.15</v>
      </c>
      <c r="D137">
        <v>6.9</v>
      </c>
      <c r="E137">
        <v>1026</v>
      </c>
      <c r="F137">
        <v>44189.19</v>
      </c>
      <c r="G137">
        <v>20212.419999999998</v>
      </c>
      <c r="H137">
        <v>6553.4</v>
      </c>
      <c r="I137">
        <v>1337.8</v>
      </c>
      <c r="J137">
        <v>46058</v>
      </c>
    </row>
    <row r="138" spans="1:10">
      <c r="A138" t="s">
        <v>10</v>
      </c>
      <c r="B138">
        <v>1970</v>
      </c>
      <c r="C138">
        <v>2660.82</v>
      </c>
      <c r="D138">
        <v>6.6</v>
      </c>
      <c r="E138">
        <v>1201</v>
      </c>
      <c r="F138">
        <v>97802.38</v>
      </c>
      <c r="G138">
        <v>19638.310000000001</v>
      </c>
      <c r="H138">
        <v>9891.3799999999992</v>
      </c>
      <c r="I138">
        <v>1033.5999999999999</v>
      </c>
      <c r="J138">
        <v>62666</v>
      </c>
    </row>
    <row r="139" spans="1:10">
      <c r="A139" t="s">
        <v>11</v>
      </c>
      <c r="B139">
        <v>1971</v>
      </c>
      <c r="C139">
        <v>2734.98</v>
      </c>
      <c r="D139">
        <v>7</v>
      </c>
      <c r="E139">
        <v>1201</v>
      </c>
      <c r="F139">
        <v>99483.9</v>
      </c>
      <c r="G139">
        <v>20066.64</v>
      </c>
      <c r="H139">
        <v>10162.65</v>
      </c>
      <c r="I139">
        <v>1055.9000000000001</v>
      </c>
      <c r="J139">
        <v>64851</v>
      </c>
    </row>
    <row r="140" spans="1:10">
      <c r="A140" t="s">
        <v>12</v>
      </c>
      <c r="B140">
        <v>1972</v>
      </c>
      <c r="C140">
        <v>2770.17</v>
      </c>
      <c r="D140">
        <v>6.1</v>
      </c>
      <c r="E140">
        <v>1201</v>
      </c>
      <c r="F140">
        <v>100299.59</v>
      </c>
      <c r="G140">
        <v>20887.68</v>
      </c>
      <c r="H140">
        <v>10392.200000000001</v>
      </c>
      <c r="I140">
        <v>1128.5999999999999</v>
      </c>
      <c r="J140">
        <v>67439</v>
      </c>
    </row>
    <row r="141" spans="1:10">
      <c r="A141" t="s">
        <v>13</v>
      </c>
      <c r="B141">
        <v>1973</v>
      </c>
      <c r="C141">
        <v>2733.22</v>
      </c>
      <c r="D141">
        <v>6</v>
      </c>
      <c r="E141">
        <v>1201</v>
      </c>
      <c r="F141">
        <v>101336.45</v>
      </c>
      <c r="G141">
        <v>21408.2</v>
      </c>
      <c r="H141">
        <v>10606.21</v>
      </c>
      <c r="I141">
        <v>1176.0999999999999</v>
      </c>
      <c r="J141">
        <v>67100</v>
      </c>
    </row>
    <row r="142" spans="1:10">
      <c r="A142" t="s">
        <v>14</v>
      </c>
      <c r="B142">
        <v>1974</v>
      </c>
      <c r="C142">
        <v>2713.92</v>
      </c>
      <c r="D142">
        <v>6.7</v>
      </c>
      <c r="E142">
        <v>1201</v>
      </c>
      <c r="F142">
        <v>103761.88</v>
      </c>
      <c r="G142">
        <v>21787.15</v>
      </c>
      <c r="H142">
        <v>10805.89</v>
      </c>
      <c r="I142">
        <v>1220.8</v>
      </c>
      <c r="J142">
        <v>64919</v>
      </c>
    </row>
    <row r="143" spans="1:10">
      <c r="A143" t="s">
        <v>15</v>
      </c>
      <c r="B143">
        <v>1975</v>
      </c>
      <c r="C143">
        <v>2721.5</v>
      </c>
      <c r="D143">
        <v>7.4</v>
      </c>
      <c r="E143">
        <v>1201</v>
      </c>
      <c r="F143">
        <v>106564.55</v>
      </c>
      <c r="G143">
        <v>22175.86</v>
      </c>
      <c r="H143">
        <v>10983.6</v>
      </c>
      <c r="I143">
        <v>1249.5</v>
      </c>
      <c r="J143">
        <v>63128</v>
      </c>
    </row>
    <row r="144" spans="1:10">
      <c r="A144" t="s">
        <v>16</v>
      </c>
      <c r="B144">
        <v>1976</v>
      </c>
      <c r="C144">
        <v>2819.43</v>
      </c>
      <c r="D144">
        <v>6.8</v>
      </c>
      <c r="E144">
        <v>1201</v>
      </c>
      <c r="F144">
        <v>100358.47</v>
      </c>
      <c r="G144">
        <v>22682.17</v>
      </c>
      <c r="H144">
        <v>11273.56</v>
      </c>
      <c r="I144">
        <v>1314.4</v>
      </c>
      <c r="J144">
        <v>66338</v>
      </c>
    </row>
    <row r="145" spans="1:10">
      <c r="A145" t="s">
        <v>17</v>
      </c>
      <c r="B145">
        <v>1977</v>
      </c>
      <c r="C145">
        <v>2937.22</v>
      </c>
      <c r="D145">
        <v>7</v>
      </c>
      <c r="E145">
        <v>1201</v>
      </c>
      <c r="F145">
        <v>102931.73</v>
      </c>
      <c r="G145">
        <v>23389.41</v>
      </c>
      <c r="H145">
        <v>11634.15</v>
      </c>
      <c r="I145">
        <v>1364.6</v>
      </c>
      <c r="J145">
        <v>68209</v>
      </c>
    </row>
    <row r="146" spans="1:10">
      <c r="A146" t="s">
        <v>18</v>
      </c>
      <c r="B146">
        <v>1978</v>
      </c>
      <c r="C146">
        <v>3051.01</v>
      </c>
      <c r="D146">
        <v>7</v>
      </c>
      <c r="E146">
        <v>1201</v>
      </c>
      <c r="F146">
        <v>106574.97</v>
      </c>
      <c r="G146">
        <v>24102.46</v>
      </c>
      <c r="H146">
        <v>11981.51</v>
      </c>
      <c r="I146">
        <v>1463.5</v>
      </c>
      <c r="J146">
        <v>72221</v>
      </c>
    </row>
    <row r="147" spans="1:10">
      <c r="A147" t="s">
        <v>19</v>
      </c>
      <c r="B147">
        <v>1979</v>
      </c>
      <c r="C147">
        <v>3108.48</v>
      </c>
      <c r="D147">
        <v>6.7</v>
      </c>
      <c r="E147">
        <v>1201</v>
      </c>
      <c r="F147">
        <v>111082.3</v>
      </c>
      <c r="G147">
        <v>24446.12</v>
      </c>
      <c r="H147">
        <v>12128.07</v>
      </c>
      <c r="I147">
        <v>1517.4</v>
      </c>
      <c r="J147">
        <v>73681</v>
      </c>
    </row>
    <row r="148" spans="1:10">
      <c r="A148" t="s">
        <v>20</v>
      </c>
      <c r="B148">
        <v>1980</v>
      </c>
      <c r="C148">
        <v>3093.48</v>
      </c>
      <c r="D148">
        <v>6.7</v>
      </c>
      <c r="E148">
        <v>1201</v>
      </c>
      <c r="F148">
        <v>117127.42</v>
      </c>
      <c r="G148">
        <v>24568.45</v>
      </c>
      <c r="H148">
        <v>12107.67</v>
      </c>
      <c r="I148">
        <v>1578.9</v>
      </c>
      <c r="J148">
        <v>75312</v>
      </c>
    </row>
    <row r="149" spans="1:10">
      <c r="A149" t="s">
        <v>21</v>
      </c>
      <c r="B149">
        <v>1981</v>
      </c>
      <c r="C149">
        <v>3067.08</v>
      </c>
      <c r="D149">
        <v>8.4</v>
      </c>
      <c r="E149">
        <v>1201</v>
      </c>
      <c r="F149">
        <v>117911.54</v>
      </c>
      <c r="G149">
        <v>24789.759999999998</v>
      </c>
      <c r="H149">
        <v>12157.9</v>
      </c>
      <c r="I149">
        <v>1630.5</v>
      </c>
      <c r="J149">
        <v>77342</v>
      </c>
    </row>
    <row r="150" spans="1:10">
      <c r="A150" t="s">
        <v>22</v>
      </c>
      <c r="B150">
        <v>1982</v>
      </c>
      <c r="C150">
        <v>3102.91</v>
      </c>
      <c r="D150">
        <v>10</v>
      </c>
      <c r="E150">
        <v>1201</v>
      </c>
      <c r="F150">
        <v>124453.54</v>
      </c>
      <c r="G150">
        <v>25087</v>
      </c>
      <c r="H150">
        <v>12262.86</v>
      </c>
      <c r="I150">
        <v>1607</v>
      </c>
      <c r="J150">
        <v>75743</v>
      </c>
    </row>
    <row r="151" spans="1:10">
      <c r="A151" t="s">
        <v>23</v>
      </c>
      <c r="B151">
        <v>1983</v>
      </c>
      <c r="C151">
        <v>3123.98</v>
      </c>
      <c r="D151">
        <v>12</v>
      </c>
      <c r="E151">
        <v>1201</v>
      </c>
      <c r="F151">
        <v>128610.28</v>
      </c>
      <c r="G151">
        <v>25422.959999999999</v>
      </c>
      <c r="H151">
        <v>12448.15</v>
      </c>
      <c r="I151">
        <v>1565.2</v>
      </c>
      <c r="J151">
        <v>72535</v>
      </c>
    </row>
    <row r="152" spans="1:10">
      <c r="A152" t="s">
        <v>24</v>
      </c>
      <c r="B152">
        <v>1984</v>
      </c>
      <c r="C152">
        <v>3144.81</v>
      </c>
      <c r="D152">
        <v>10</v>
      </c>
      <c r="E152">
        <v>1201</v>
      </c>
      <c r="F152">
        <v>130129.72</v>
      </c>
      <c r="G152">
        <v>25932.73</v>
      </c>
      <c r="H152">
        <v>12825.32</v>
      </c>
      <c r="I152">
        <v>1601.5</v>
      </c>
      <c r="J152">
        <v>75349</v>
      </c>
    </row>
    <row r="153" spans="1:10">
      <c r="A153" t="s">
        <v>25</v>
      </c>
      <c r="B153">
        <v>1985</v>
      </c>
      <c r="C153">
        <v>3213.47</v>
      </c>
      <c r="D153">
        <v>12</v>
      </c>
      <c r="E153">
        <v>1201</v>
      </c>
      <c r="F153">
        <v>133300.12</v>
      </c>
      <c r="G153">
        <v>26477.79</v>
      </c>
      <c r="H153">
        <v>13131.09</v>
      </c>
      <c r="I153">
        <v>1591.2</v>
      </c>
      <c r="J153">
        <v>73777</v>
      </c>
    </row>
    <row r="154" spans="1:10">
      <c r="A154" t="s">
        <v>26</v>
      </c>
      <c r="B154">
        <v>1986</v>
      </c>
      <c r="C154">
        <v>3275.03</v>
      </c>
      <c r="D154">
        <v>13</v>
      </c>
      <c r="E154">
        <v>1201</v>
      </c>
      <c r="F154">
        <v>134624.42000000001</v>
      </c>
      <c r="G154">
        <v>26617.47</v>
      </c>
      <c r="H154">
        <v>13271.71</v>
      </c>
      <c r="I154">
        <v>1518.5</v>
      </c>
      <c r="J154">
        <v>68508</v>
      </c>
    </row>
    <row r="155" spans="1:10">
      <c r="A155" t="s">
        <v>10</v>
      </c>
      <c r="B155">
        <v>1970</v>
      </c>
      <c r="C155">
        <v>2240.1999999999998</v>
      </c>
      <c r="D155">
        <v>4.5999999999999996</v>
      </c>
      <c r="E155">
        <v>1301</v>
      </c>
      <c r="F155">
        <v>37917.57</v>
      </c>
      <c r="G155">
        <v>21923.279999999999</v>
      </c>
      <c r="H155">
        <v>8541.89</v>
      </c>
      <c r="I155">
        <v>2243.5</v>
      </c>
      <c r="J155">
        <v>64429</v>
      </c>
    </row>
    <row r="156" spans="1:10">
      <c r="A156" t="s">
        <v>11</v>
      </c>
      <c r="B156">
        <v>1971</v>
      </c>
      <c r="C156">
        <v>2363.06</v>
      </c>
      <c r="D156">
        <v>6.6</v>
      </c>
      <c r="E156">
        <v>1301</v>
      </c>
      <c r="F156">
        <v>39727.03</v>
      </c>
      <c r="G156">
        <v>23177.83</v>
      </c>
      <c r="H156">
        <v>8871.26</v>
      </c>
      <c r="I156">
        <v>2211.4</v>
      </c>
      <c r="J156">
        <v>65276</v>
      </c>
    </row>
    <row r="157" spans="1:10">
      <c r="A157" t="s">
        <v>12</v>
      </c>
      <c r="B157">
        <v>1972</v>
      </c>
      <c r="C157">
        <v>2540.81</v>
      </c>
      <c r="D157">
        <v>6.4</v>
      </c>
      <c r="E157">
        <v>1301</v>
      </c>
      <c r="F157">
        <v>41461.370000000003</v>
      </c>
      <c r="G157">
        <v>24385.09</v>
      </c>
      <c r="H157">
        <v>9022.56</v>
      </c>
      <c r="I157">
        <v>2251.6999999999998</v>
      </c>
      <c r="J157">
        <v>68096</v>
      </c>
    </row>
    <row r="158" spans="1:10">
      <c r="A158" t="s">
        <v>13</v>
      </c>
      <c r="B158">
        <v>1973</v>
      </c>
      <c r="C158">
        <v>2755.1</v>
      </c>
      <c r="D158">
        <v>6.7</v>
      </c>
      <c r="E158">
        <v>1301</v>
      </c>
      <c r="F158">
        <v>43388.76</v>
      </c>
      <c r="G158">
        <v>25765.21</v>
      </c>
      <c r="H158">
        <v>9033.16</v>
      </c>
      <c r="I158">
        <v>2333.5</v>
      </c>
      <c r="J158">
        <v>70876</v>
      </c>
    </row>
    <row r="159" spans="1:10">
      <c r="A159" t="s">
        <v>14</v>
      </c>
      <c r="B159">
        <v>1974</v>
      </c>
      <c r="C159">
        <v>2863.37</v>
      </c>
      <c r="D159">
        <v>7.2</v>
      </c>
      <c r="E159">
        <v>1301</v>
      </c>
      <c r="F159">
        <v>45943.040000000001</v>
      </c>
      <c r="G159">
        <v>27100.33</v>
      </c>
      <c r="H159">
        <v>9074.66</v>
      </c>
      <c r="I159">
        <v>2353.6999999999998</v>
      </c>
      <c r="J159">
        <v>68955</v>
      </c>
    </row>
    <row r="160" spans="1:10">
      <c r="A160" t="s">
        <v>15</v>
      </c>
      <c r="B160">
        <v>1975</v>
      </c>
      <c r="C160">
        <v>2980.54</v>
      </c>
      <c r="D160">
        <v>11</v>
      </c>
      <c r="E160">
        <v>1301</v>
      </c>
      <c r="F160">
        <v>48221.47</v>
      </c>
      <c r="G160">
        <v>28204.28</v>
      </c>
      <c r="H160">
        <v>9114.56</v>
      </c>
      <c r="I160">
        <v>2273.1</v>
      </c>
      <c r="J160">
        <v>66448</v>
      </c>
    </row>
    <row r="161" spans="1:10">
      <c r="A161" t="s">
        <v>16</v>
      </c>
      <c r="B161">
        <v>1976</v>
      </c>
      <c r="C161">
        <v>3198.66</v>
      </c>
      <c r="D161">
        <v>9.5</v>
      </c>
      <c r="E161">
        <v>1301</v>
      </c>
      <c r="F161">
        <v>45024.55</v>
      </c>
      <c r="G161">
        <v>28752.82</v>
      </c>
      <c r="H161">
        <v>9101.4</v>
      </c>
      <c r="I161">
        <v>2323.5</v>
      </c>
      <c r="J161">
        <v>68467</v>
      </c>
    </row>
    <row r="162" spans="1:10">
      <c r="A162" t="s">
        <v>17</v>
      </c>
      <c r="B162">
        <v>1977</v>
      </c>
      <c r="C162">
        <v>3366.41</v>
      </c>
      <c r="D162">
        <v>8.1</v>
      </c>
      <c r="E162">
        <v>1301</v>
      </c>
      <c r="F162">
        <v>46061.69</v>
      </c>
      <c r="G162">
        <v>29171.97</v>
      </c>
      <c r="H162">
        <v>9098.1</v>
      </c>
      <c r="I162">
        <v>2416</v>
      </c>
      <c r="J162">
        <v>71258</v>
      </c>
    </row>
    <row r="163" spans="1:10">
      <c r="A163" t="s">
        <v>18</v>
      </c>
      <c r="B163">
        <v>1978</v>
      </c>
      <c r="C163">
        <v>3466.1</v>
      </c>
      <c r="D163">
        <v>6.1</v>
      </c>
      <c r="E163">
        <v>1301</v>
      </c>
      <c r="F163">
        <v>47564.53</v>
      </c>
      <c r="G163">
        <v>29202.12</v>
      </c>
      <c r="H163">
        <v>9123.64</v>
      </c>
      <c r="I163">
        <v>2526.3000000000002</v>
      </c>
      <c r="J163">
        <v>73575</v>
      </c>
    </row>
    <row r="164" spans="1:10">
      <c r="A164" t="s">
        <v>19</v>
      </c>
      <c r="B164">
        <v>1979</v>
      </c>
      <c r="C164">
        <v>3718.09</v>
      </c>
      <c r="D164">
        <v>5.5</v>
      </c>
      <c r="E164">
        <v>1301</v>
      </c>
      <c r="F164">
        <v>49564.81</v>
      </c>
      <c r="G164">
        <v>29455.5</v>
      </c>
      <c r="H164">
        <v>9169.85</v>
      </c>
      <c r="I164">
        <v>2603.5</v>
      </c>
      <c r="J164">
        <v>75180</v>
      </c>
    </row>
    <row r="165" spans="1:10">
      <c r="A165" t="s">
        <v>20</v>
      </c>
      <c r="B165">
        <v>1980</v>
      </c>
      <c r="C165">
        <v>4015.43</v>
      </c>
      <c r="D165">
        <v>5.6</v>
      </c>
      <c r="E165">
        <v>1301</v>
      </c>
      <c r="F165">
        <v>51862.37</v>
      </c>
      <c r="G165">
        <v>29999.21</v>
      </c>
      <c r="H165">
        <v>9146.15</v>
      </c>
      <c r="I165">
        <v>2652.2</v>
      </c>
      <c r="J165">
        <v>75289</v>
      </c>
    </row>
    <row r="166" spans="1:10">
      <c r="A166" t="s">
        <v>21</v>
      </c>
      <c r="B166">
        <v>1981</v>
      </c>
      <c r="C166">
        <v>4216.05</v>
      </c>
      <c r="D166">
        <v>6.4</v>
      </c>
      <c r="E166">
        <v>1301</v>
      </c>
      <c r="F166">
        <v>54146.22</v>
      </c>
      <c r="G166">
        <v>30166.12</v>
      </c>
      <c r="H166">
        <v>9094.17</v>
      </c>
      <c r="I166">
        <v>2668.3</v>
      </c>
      <c r="J166">
        <v>77490</v>
      </c>
    </row>
    <row r="167" spans="1:10">
      <c r="A167" t="s">
        <v>22</v>
      </c>
      <c r="B167">
        <v>1982</v>
      </c>
      <c r="C167">
        <v>4277.8500000000004</v>
      </c>
      <c r="D167">
        <v>7.9</v>
      </c>
      <c r="E167">
        <v>1301</v>
      </c>
      <c r="F167">
        <v>55990.97</v>
      </c>
      <c r="G167">
        <v>30190.87</v>
      </c>
      <c r="H167">
        <v>9076.5499999999993</v>
      </c>
      <c r="I167">
        <v>2638</v>
      </c>
      <c r="J167">
        <v>77166</v>
      </c>
    </row>
    <row r="168" spans="1:10">
      <c r="A168" t="s">
        <v>23</v>
      </c>
      <c r="B168">
        <v>1983</v>
      </c>
      <c r="C168">
        <v>4320.6400000000003</v>
      </c>
      <c r="D168">
        <v>6.9</v>
      </c>
      <c r="E168">
        <v>1301</v>
      </c>
      <c r="F168">
        <v>57244.08</v>
      </c>
      <c r="G168">
        <v>30221.77</v>
      </c>
      <c r="H168">
        <v>9034.17</v>
      </c>
      <c r="I168">
        <v>2692.5</v>
      </c>
      <c r="J168">
        <v>82489</v>
      </c>
    </row>
    <row r="169" spans="1:10">
      <c r="A169" t="s">
        <v>24</v>
      </c>
      <c r="B169">
        <v>1984</v>
      </c>
      <c r="C169">
        <v>4381.0200000000004</v>
      </c>
      <c r="D169">
        <v>4.8</v>
      </c>
      <c r="E169">
        <v>1301</v>
      </c>
      <c r="F169">
        <v>58684.77</v>
      </c>
      <c r="G169">
        <v>30352.69</v>
      </c>
      <c r="H169">
        <v>9031.48</v>
      </c>
      <c r="I169">
        <v>2851.8</v>
      </c>
      <c r="J169">
        <v>90684</v>
      </c>
    </row>
    <row r="170" spans="1:10">
      <c r="A170" t="s">
        <v>25</v>
      </c>
      <c r="B170">
        <v>1985</v>
      </c>
      <c r="C170">
        <v>4451.55</v>
      </c>
      <c r="D170">
        <v>3.9</v>
      </c>
      <c r="E170">
        <v>1301</v>
      </c>
      <c r="F170">
        <v>61180.21</v>
      </c>
      <c r="G170">
        <v>30497.51</v>
      </c>
      <c r="H170">
        <v>9004.18</v>
      </c>
      <c r="I170">
        <v>2926</v>
      </c>
      <c r="J170">
        <v>96698</v>
      </c>
    </row>
    <row r="171" spans="1:10">
      <c r="A171" t="s">
        <v>26</v>
      </c>
      <c r="B171">
        <v>1986</v>
      </c>
      <c r="C171">
        <v>4558.9399999999996</v>
      </c>
      <c r="D171">
        <v>3.8</v>
      </c>
      <c r="E171">
        <v>1301</v>
      </c>
      <c r="F171">
        <v>69574.240000000005</v>
      </c>
      <c r="G171">
        <v>30795.56</v>
      </c>
      <c r="H171">
        <v>8984.76</v>
      </c>
      <c r="I171">
        <v>2984.8</v>
      </c>
      <c r="J171">
        <v>102279</v>
      </c>
    </row>
    <row r="172" spans="1:10">
      <c r="A172" t="s">
        <v>10</v>
      </c>
      <c r="B172">
        <v>1970</v>
      </c>
      <c r="C172">
        <v>4107.45</v>
      </c>
      <c r="D172">
        <v>3.3</v>
      </c>
      <c r="E172">
        <v>1304</v>
      </c>
      <c r="F172">
        <v>29115.59</v>
      </c>
      <c r="G172">
        <v>19145.009999999998</v>
      </c>
      <c r="H172">
        <v>7466.91</v>
      </c>
      <c r="I172">
        <v>1349.2</v>
      </c>
      <c r="J172">
        <v>42971</v>
      </c>
    </row>
    <row r="173" spans="1:10">
      <c r="A173" t="s">
        <v>11</v>
      </c>
      <c r="B173">
        <v>1971</v>
      </c>
      <c r="C173">
        <v>4151.6099999999997</v>
      </c>
      <c r="D173">
        <v>4.2</v>
      </c>
      <c r="E173">
        <v>1304</v>
      </c>
      <c r="F173">
        <v>30631.200000000001</v>
      </c>
      <c r="G173">
        <v>20023.61</v>
      </c>
      <c r="H173">
        <v>7761.21</v>
      </c>
      <c r="I173">
        <v>1371.5</v>
      </c>
      <c r="J173">
        <v>44111</v>
      </c>
    </row>
    <row r="174" spans="1:10">
      <c r="A174" t="s">
        <v>12</v>
      </c>
      <c r="B174">
        <v>1972</v>
      </c>
      <c r="C174">
        <v>4165.8900000000003</v>
      </c>
      <c r="D174">
        <v>4.7</v>
      </c>
      <c r="E174">
        <v>1304</v>
      </c>
      <c r="F174">
        <v>31964.23</v>
      </c>
      <c r="G174">
        <v>21126.69</v>
      </c>
      <c r="H174">
        <v>8191.56</v>
      </c>
      <c r="I174">
        <v>1415</v>
      </c>
      <c r="J174">
        <v>46121</v>
      </c>
    </row>
    <row r="175" spans="1:10">
      <c r="A175" t="s">
        <v>13</v>
      </c>
      <c r="B175">
        <v>1973</v>
      </c>
      <c r="C175">
        <v>4296.63</v>
      </c>
      <c r="D175">
        <v>3.5</v>
      </c>
      <c r="E175">
        <v>1304</v>
      </c>
      <c r="F175">
        <v>33413.53</v>
      </c>
      <c r="G175">
        <v>22060.79</v>
      </c>
      <c r="H175">
        <v>8386.4500000000007</v>
      </c>
      <c r="I175">
        <v>1471.5</v>
      </c>
      <c r="J175">
        <v>48728</v>
      </c>
    </row>
    <row r="176" spans="1:10">
      <c r="A176" t="s">
        <v>14</v>
      </c>
      <c r="B176">
        <v>1974</v>
      </c>
      <c r="C176">
        <v>4422.2299999999996</v>
      </c>
      <c r="D176">
        <v>3.7</v>
      </c>
      <c r="E176">
        <v>1304</v>
      </c>
      <c r="F176">
        <v>35364.629999999997</v>
      </c>
      <c r="G176">
        <v>23017.84</v>
      </c>
      <c r="H176">
        <v>8733.9500000000007</v>
      </c>
      <c r="I176">
        <v>1493.6</v>
      </c>
      <c r="J176">
        <v>48514</v>
      </c>
    </row>
    <row r="177" spans="1:10">
      <c r="A177" t="s">
        <v>15</v>
      </c>
      <c r="B177">
        <v>1975</v>
      </c>
      <c r="C177">
        <v>4637.7700000000004</v>
      </c>
      <c r="D177">
        <v>6.9</v>
      </c>
      <c r="E177">
        <v>1304</v>
      </c>
      <c r="F177">
        <v>37135.879999999997</v>
      </c>
      <c r="G177">
        <v>24189.5</v>
      </c>
      <c r="H177">
        <v>9088.64</v>
      </c>
      <c r="I177">
        <v>1479.3</v>
      </c>
      <c r="J177">
        <v>47751</v>
      </c>
    </row>
    <row r="178" spans="1:10">
      <c r="A178" t="s">
        <v>16</v>
      </c>
      <c r="B178">
        <v>1976</v>
      </c>
      <c r="C178">
        <v>4974.62</v>
      </c>
      <c r="D178">
        <v>6.8</v>
      </c>
      <c r="E178">
        <v>1304</v>
      </c>
      <c r="F178">
        <v>35089.360000000001</v>
      </c>
      <c r="G178">
        <v>25322.85</v>
      </c>
      <c r="H178">
        <v>9328.2000000000007</v>
      </c>
      <c r="I178">
        <v>1498.3</v>
      </c>
      <c r="J178">
        <v>49228</v>
      </c>
    </row>
    <row r="179" spans="1:10">
      <c r="A179" t="s">
        <v>17</v>
      </c>
      <c r="B179">
        <v>1977</v>
      </c>
      <c r="C179">
        <v>5189.16</v>
      </c>
      <c r="D179">
        <v>6.1</v>
      </c>
      <c r="E179">
        <v>1304</v>
      </c>
      <c r="F179">
        <v>35875.050000000003</v>
      </c>
      <c r="G179">
        <v>26238.15</v>
      </c>
      <c r="H179">
        <v>9610.83</v>
      </c>
      <c r="I179">
        <v>1545.6</v>
      </c>
      <c r="J179">
        <v>50507</v>
      </c>
    </row>
    <row r="180" spans="1:10">
      <c r="A180" t="s">
        <v>18</v>
      </c>
      <c r="B180">
        <v>1978</v>
      </c>
      <c r="C180">
        <v>5266.61</v>
      </c>
      <c r="D180">
        <v>5.6</v>
      </c>
      <c r="E180">
        <v>1304</v>
      </c>
      <c r="F180">
        <v>37068.32</v>
      </c>
      <c r="G180">
        <v>26910.22</v>
      </c>
      <c r="H180">
        <v>9813.67</v>
      </c>
      <c r="I180">
        <v>1625.8</v>
      </c>
      <c r="J180">
        <v>52317</v>
      </c>
    </row>
    <row r="181" spans="1:10">
      <c r="A181" t="s">
        <v>19</v>
      </c>
      <c r="B181">
        <v>1979</v>
      </c>
      <c r="C181">
        <v>5454.99</v>
      </c>
      <c r="D181">
        <v>5.9</v>
      </c>
      <c r="E181">
        <v>1304</v>
      </c>
      <c r="F181">
        <v>38627.83</v>
      </c>
      <c r="G181">
        <v>27644.44</v>
      </c>
      <c r="H181">
        <v>9951.82</v>
      </c>
      <c r="I181">
        <v>1691.3</v>
      </c>
      <c r="J181">
        <v>52804</v>
      </c>
    </row>
    <row r="182" spans="1:10">
      <c r="A182" t="s">
        <v>20</v>
      </c>
      <c r="B182">
        <v>1980</v>
      </c>
      <c r="C182">
        <v>5557.2</v>
      </c>
      <c r="D182">
        <v>6.5</v>
      </c>
      <c r="E182">
        <v>1304</v>
      </c>
      <c r="F182">
        <v>40397.33</v>
      </c>
      <c r="G182">
        <v>28081.96</v>
      </c>
      <c r="H182">
        <v>10018</v>
      </c>
      <c r="I182">
        <v>1711.8</v>
      </c>
      <c r="J182">
        <v>52361</v>
      </c>
    </row>
    <row r="183" spans="1:10">
      <c r="A183" t="s">
        <v>21</v>
      </c>
      <c r="B183">
        <v>1981</v>
      </c>
      <c r="C183">
        <v>5713.03</v>
      </c>
      <c r="D183">
        <v>7.3</v>
      </c>
      <c r="E183">
        <v>1304</v>
      </c>
      <c r="F183">
        <v>40578.019999999997</v>
      </c>
      <c r="G183">
        <v>28715.84</v>
      </c>
      <c r="H183">
        <v>10118.32</v>
      </c>
      <c r="I183">
        <v>1715.8</v>
      </c>
      <c r="J183">
        <v>53231</v>
      </c>
    </row>
    <row r="184" spans="1:10">
      <c r="A184" t="s">
        <v>22</v>
      </c>
      <c r="B184">
        <v>1982</v>
      </c>
      <c r="C184">
        <v>5787.9</v>
      </c>
      <c r="D184">
        <v>8.4</v>
      </c>
      <c r="E184">
        <v>1304</v>
      </c>
      <c r="F184">
        <v>41844.339999999997</v>
      </c>
      <c r="G184">
        <v>28850.43</v>
      </c>
      <c r="H184">
        <v>10160.709999999999</v>
      </c>
      <c r="I184">
        <v>1675.8</v>
      </c>
      <c r="J184">
        <v>52583</v>
      </c>
    </row>
    <row r="185" spans="1:10">
      <c r="A185" t="s">
        <v>23</v>
      </c>
      <c r="B185">
        <v>1983</v>
      </c>
      <c r="C185">
        <v>5776.88</v>
      </c>
      <c r="D185">
        <v>6.9</v>
      </c>
      <c r="E185">
        <v>1304</v>
      </c>
      <c r="F185">
        <v>42589.53</v>
      </c>
      <c r="G185">
        <v>29101.83</v>
      </c>
      <c r="H185">
        <v>10461.030000000001</v>
      </c>
      <c r="I185">
        <v>1724.1</v>
      </c>
      <c r="J185">
        <v>55323</v>
      </c>
    </row>
    <row r="186" spans="1:10">
      <c r="A186" t="s">
        <v>24</v>
      </c>
      <c r="B186">
        <v>1984</v>
      </c>
      <c r="C186">
        <v>5683.73</v>
      </c>
      <c r="D186">
        <v>5.4</v>
      </c>
      <c r="E186">
        <v>1304</v>
      </c>
      <c r="F186">
        <v>43493.99</v>
      </c>
      <c r="G186">
        <v>29214.12</v>
      </c>
      <c r="H186">
        <v>10668.97</v>
      </c>
      <c r="I186">
        <v>1814</v>
      </c>
      <c r="J186">
        <v>58925</v>
      </c>
    </row>
    <row r="187" spans="1:10">
      <c r="A187" t="s">
        <v>25</v>
      </c>
      <c r="B187">
        <v>1985</v>
      </c>
      <c r="C187">
        <v>5946.06</v>
      </c>
      <c r="D187">
        <v>4.5999999999999996</v>
      </c>
      <c r="E187">
        <v>1304</v>
      </c>
      <c r="F187">
        <v>45119.15</v>
      </c>
      <c r="G187">
        <v>29451.52</v>
      </c>
      <c r="H187">
        <v>10845.28</v>
      </c>
      <c r="I187">
        <v>1887.8</v>
      </c>
      <c r="J187">
        <v>62179</v>
      </c>
    </row>
    <row r="188" spans="1:10">
      <c r="A188" t="s">
        <v>26</v>
      </c>
      <c r="B188">
        <v>1986</v>
      </c>
      <c r="C188">
        <v>5892.33</v>
      </c>
      <c r="D188">
        <v>4.5</v>
      </c>
      <c r="E188">
        <v>1304</v>
      </c>
      <c r="F188">
        <v>49257.919999999998</v>
      </c>
      <c r="G188">
        <v>29577.46</v>
      </c>
      <c r="H188">
        <v>10983.19</v>
      </c>
      <c r="I188">
        <v>1952</v>
      </c>
      <c r="J188">
        <v>65408</v>
      </c>
    </row>
    <row r="189" spans="1:10">
      <c r="A189" t="s">
        <v>10</v>
      </c>
      <c r="B189">
        <v>1970</v>
      </c>
      <c r="C189">
        <v>482.69</v>
      </c>
      <c r="D189">
        <v>5.7</v>
      </c>
      <c r="E189">
        <v>1305</v>
      </c>
      <c r="F189">
        <v>9305.1299999999992</v>
      </c>
      <c r="G189">
        <v>3868.87</v>
      </c>
      <c r="H189">
        <v>2206.79</v>
      </c>
      <c r="I189">
        <v>332.2</v>
      </c>
      <c r="J189">
        <v>8844</v>
      </c>
    </row>
    <row r="190" spans="1:10">
      <c r="A190" t="s">
        <v>11</v>
      </c>
      <c r="B190">
        <v>1971</v>
      </c>
      <c r="C190">
        <v>494.98</v>
      </c>
      <c r="D190">
        <v>7.6</v>
      </c>
      <c r="E190">
        <v>1305</v>
      </c>
      <c r="F190">
        <v>9582.6</v>
      </c>
      <c r="G190">
        <v>3999.86</v>
      </c>
      <c r="H190">
        <v>2256.4299999999998</v>
      </c>
      <c r="I190">
        <v>332.3</v>
      </c>
      <c r="J190">
        <v>8958</v>
      </c>
    </row>
    <row r="191" spans="1:10">
      <c r="A191" t="s">
        <v>12</v>
      </c>
      <c r="B191">
        <v>1972</v>
      </c>
      <c r="C191">
        <v>505.6</v>
      </c>
      <c r="D191">
        <v>7</v>
      </c>
      <c r="E191">
        <v>1305</v>
      </c>
      <c r="F191">
        <v>9906.2099999999991</v>
      </c>
      <c r="G191">
        <v>4167.6099999999997</v>
      </c>
      <c r="H191">
        <v>2335.08</v>
      </c>
      <c r="I191">
        <v>343.7</v>
      </c>
      <c r="J191">
        <v>9449</v>
      </c>
    </row>
    <row r="192" spans="1:10">
      <c r="A192" t="s">
        <v>13</v>
      </c>
      <c r="B192">
        <v>1973</v>
      </c>
      <c r="C192">
        <v>515.67999999999995</v>
      </c>
      <c r="D192">
        <v>5.9</v>
      </c>
      <c r="E192">
        <v>1305</v>
      </c>
      <c r="F192">
        <v>10255.450000000001</v>
      </c>
      <c r="G192">
        <v>4272.26</v>
      </c>
      <c r="H192">
        <v>2427.5700000000002</v>
      </c>
      <c r="I192">
        <v>354.8</v>
      </c>
      <c r="J192">
        <v>9949</v>
      </c>
    </row>
    <row r="193" spans="1:10">
      <c r="A193" t="s">
        <v>14</v>
      </c>
      <c r="B193">
        <v>1974</v>
      </c>
      <c r="C193">
        <v>549.75</v>
      </c>
      <c r="D193">
        <v>6.7</v>
      </c>
      <c r="E193">
        <v>1305</v>
      </c>
      <c r="F193">
        <v>10747.95</v>
      </c>
      <c r="G193">
        <v>4394.33</v>
      </c>
      <c r="H193">
        <v>2485.16</v>
      </c>
      <c r="I193">
        <v>361.5</v>
      </c>
      <c r="J193">
        <v>9976</v>
      </c>
    </row>
    <row r="194" spans="1:10">
      <c r="A194" t="s">
        <v>15</v>
      </c>
      <c r="B194">
        <v>1975</v>
      </c>
      <c r="C194">
        <v>579.48</v>
      </c>
      <c r="D194">
        <v>10</v>
      </c>
      <c r="E194">
        <v>1305</v>
      </c>
      <c r="F194">
        <v>11224.5</v>
      </c>
      <c r="G194">
        <v>4529.8599999999997</v>
      </c>
      <c r="H194">
        <v>2515.2600000000002</v>
      </c>
      <c r="I194">
        <v>356.9</v>
      </c>
      <c r="J194">
        <v>9672</v>
      </c>
    </row>
    <row r="195" spans="1:10">
      <c r="A195" t="s">
        <v>16</v>
      </c>
      <c r="B195">
        <v>1976</v>
      </c>
      <c r="C195">
        <v>610.57000000000005</v>
      </c>
      <c r="D195">
        <v>8.9</v>
      </c>
      <c r="E195">
        <v>1305</v>
      </c>
      <c r="F195">
        <v>11017.15</v>
      </c>
      <c r="G195">
        <v>4593.66</v>
      </c>
      <c r="H195">
        <v>2518.41</v>
      </c>
      <c r="I195">
        <v>375.3</v>
      </c>
      <c r="J195">
        <v>10555</v>
      </c>
    </row>
    <row r="196" spans="1:10">
      <c r="A196" t="s">
        <v>17</v>
      </c>
      <c r="B196">
        <v>1977</v>
      </c>
      <c r="C196">
        <v>673.27</v>
      </c>
      <c r="D196">
        <v>8.4</v>
      </c>
      <c r="E196">
        <v>1305</v>
      </c>
      <c r="F196">
        <v>11201.57</v>
      </c>
      <c r="G196">
        <v>4662.84</v>
      </c>
      <c r="H196">
        <v>2521.7800000000002</v>
      </c>
      <c r="I196">
        <v>387.8</v>
      </c>
      <c r="J196">
        <v>10916</v>
      </c>
    </row>
    <row r="197" spans="1:10">
      <c r="A197" t="s">
        <v>18</v>
      </c>
      <c r="B197">
        <v>1978</v>
      </c>
      <c r="C197">
        <v>862.79</v>
      </c>
      <c r="D197">
        <v>6.2</v>
      </c>
      <c r="E197">
        <v>1305</v>
      </c>
      <c r="F197">
        <v>11494.06</v>
      </c>
      <c r="G197">
        <v>4813.68</v>
      </c>
      <c r="H197">
        <v>2531.39</v>
      </c>
      <c r="I197">
        <v>405.6</v>
      </c>
      <c r="J197">
        <v>11434</v>
      </c>
    </row>
    <row r="198" spans="1:10">
      <c r="A198" t="s">
        <v>19</v>
      </c>
      <c r="B198">
        <v>1979</v>
      </c>
      <c r="C198">
        <v>983.92</v>
      </c>
      <c r="D198">
        <v>7.2</v>
      </c>
      <c r="E198">
        <v>1305</v>
      </c>
      <c r="F198">
        <v>11929.56</v>
      </c>
      <c r="G198">
        <v>4931.13</v>
      </c>
      <c r="H198">
        <v>2541.84</v>
      </c>
      <c r="I198">
        <v>415.9</v>
      </c>
      <c r="J198">
        <v>11765</v>
      </c>
    </row>
    <row r="199" spans="1:10">
      <c r="A199" t="s">
        <v>20</v>
      </c>
      <c r="B199">
        <v>1980</v>
      </c>
      <c r="C199">
        <v>1023.49</v>
      </c>
      <c r="D199">
        <v>7.8</v>
      </c>
      <c r="E199">
        <v>1305</v>
      </c>
      <c r="F199">
        <v>12404.6</v>
      </c>
      <c r="G199">
        <v>4991.87</v>
      </c>
      <c r="H199">
        <v>2553.75</v>
      </c>
      <c r="I199">
        <v>418.3</v>
      </c>
      <c r="J199">
        <v>11731</v>
      </c>
    </row>
    <row r="200" spans="1:10">
      <c r="A200" t="s">
        <v>21</v>
      </c>
      <c r="B200">
        <v>1981</v>
      </c>
      <c r="C200">
        <v>1040.72</v>
      </c>
      <c r="D200">
        <v>7.2</v>
      </c>
      <c r="E200">
        <v>1305</v>
      </c>
      <c r="F200">
        <v>11733.6</v>
      </c>
      <c r="G200">
        <v>5009.05</v>
      </c>
      <c r="H200">
        <v>2559.1</v>
      </c>
      <c r="I200">
        <v>419.2</v>
      </c>
      <c r="J200">
        <v>12013</v>
      </c>
    </row>
    <row r="201" spans="1:10">
      <c r="A201" t="s">
        <v>22</v>
      </c>
      <c r="B201">
        <v>1982</v>
      </c>
      <c r="C201">
        <v>1032.93</v>
      </c>
      <c r="D201">
        <v>8.6</v>
      </c>
      <c r="E201">
        <v>1305</v>
      </c>
      <c r="F201">
        <v>12095.07</v>
      </c>
      <c r="G201">
        <v>4976.6000000000004</v>
      </c>
      <c r="H201">
        <v>2536.96</v>
      </c>
      <c r="I201">
        <v>415.5</v>
      </c>
      <c r="J201">
        <v>12099</v>
      </c>
    </row>
    <row r="202" spans="1:10">
      <c r="A202" t="s">
        <v>23</v>
      </c>
      <c r="B202">
        <v>1983</v>
      </c>
      <c r="C202">
        <v>1023.46</v>
      </c>
      <c r="D202">
        <v>9</v>
      </c>
      <c r="E202">
        <v>1305</v>
      </c>
      <c r="F202">
        <v>12308.54</v>
      </c>
      <c r="G202">
        <v>4952.99</v>
      </c>
      <c r="H202">
        <v>2540.19</v>
      </c>
      <c r="I202">
        <v>425</v>
      </c>
      <c r="J202">
        <v>12813</v>
      </c>
    </row>
    <row r="203" spans="1:10">
      <c r="A203" t="s">
        <v>24</v>
      </c>
      <c r="B203">
        <v>1984</v>
      </c>
      <c r="C203">
        <v>1017.56</v>
      </c>
      <c r="D203">
        <v>6.1</v>
      </c>
      <c r="E203">
        <v>1305</v>
      </c>
      <c r="F203">
        <v>12475.82</v>
      </c>
      <c r="G203">
        <v>4941.74</v>
      </c>
      <c r="H203">
        <v>2536.66</v>
      </c>
      <c r="I203">
        <v>445.7</v>
      </c>
      <c r="J203">
        <v>13652</v>
      </c>
    </row>
    <row r="204" spans="1:10">
      <c r="A204" t="s">
        <v>25</v>
      </c>
      <c r="B204">
        <v>1985</v>
      </c>
      <c r="C204">
        <v>1037.07</v>
      </c>
      <c r="D204">
        <v>5.4</v>
      </c>
      <c r="E204">
        <v>1305</v>
      </c>
      <c r="F204">
        <v>12817.15</v>
      </c>
      <c r="G204">
        <v>4942.55</v>
      </c>
      <c r="H204">
        <v>2526.87</v>
      </c>
      <c r="I204">
        <v>458.4</v>
      </c>
      <c r="J204">
        <v>14238</v>
      </c>
    </row>
    <row r="205" spans="1:10">
      <c r="A205" t="s">
        <v>26</v>
      </c>
      <c r="B205">
        <v>1986</v>
      </c>
      <c r="C205">
        <v>1044.48</v>
      </c>
      <c r="D205">
        <v>5.3</v>
      </c>
      <c r="E205">
        <v>1305</v>
      </c>
      <c r="F205">
        <v>13919.23</v>
      </c>
      <c r="G205">
        <v>4939.7</v>
      </c>
      <c r="H205">
        <v>2535.2600000000002</v>
      </c>
      <c r="I205">
        <v>477.4</v>
      </c>
      <c r="J205">
        <v>15056</v>
      </c>
    </row>
    <row r="206" spans="1:10">
      <c r="A206" t="s">
        <v>10</v>
      </c>
      <c r="B206">
        <v>1970</v>
      </c>
      <c r="C206">
        <v>8380.48</v>
      </c>
      <c r="D206">
        <v>6.7</v>
      </c>
      <c r="E206">
        <v>1309</v>
      </c>
      <c r="F206">
        <v>84755.95</v>
      </c>
      <c r="G206">
        <v>44684.82</v>
      </c>
      <c r="H206">
        <v>17924.919999999998</v>
      </c>
      <c r="I206">
        <v>2999</v>
      </c>
      <c r="J206">
        <v>102172</v>
      </c>
    </row>
    <row r="207" spans="1:10">
      <c r="A207" t="s">
        <v>11</v>
      </c>
      <c r="B207">
        <v>1971</v>
      </c>
      <c r="C207">
        <v>8564.69</v>
      </c>
      <c r="D207">
        <v>7.6</v>
      </c>
      <c r="E207">
        <v>1309</v>
      </c>
      <c r="F207">
        <v>87827.03</v>
      </c>
      <c r="G207">
        <v>45993.77</v>
      </c>
      <c r="H207">
        <v>18238.740000000002</v>
      </c>
      <c r="I207">
        <v>2995</v>
      </c>
      <c r="J207">
        <v>107116</v>
      </c>
    </row>
    <row r="208" spans="1:10">
      <c r="A208" t="s">
        <v>12</v>
      </c>
      <c r="B208">
        <v>1972</v>
      </c>
      <c r="C208">
        <v>8947.32</v>
      </c>
      <c r="D208">
        <v>7</v>
      </c>
      <c r="E208">
        <v>1309</v>
      </c>
      <c r="F208">
        <v>91039.26</v>
      </c>
      <c r="G208">
        <v>46772.91</v>
      </c>
      <c r="H208">
        <v>18423.57</v>
      </c>
      <c r="I208">
        <v>3118.9</v>
      </c>
      <c r="J208">
        <v>113837</v>
      </c>
    </row>
    <row r="209" spans="1:10">
      <c r="A209" t="s">
        <v>13</v>
      </c>
      <c r="B209">
        <v>1973</v>
      </c>
      <c r="C209">
        <v>9556.35</v>
      </c>
      <c r="D209">
        <v>5.8</v>
      </c>
      <c r="E209">
        <v>1309</v>
      </c>
      <c r="F209">
        <v>94302.49</v>
      </c>
      <c r="G209">
        <v>47923.55</v>
      </c>
      <c r="H209">
        <v>18834.46</v>
      </c>
      <c r="I209">
        <v>3284.3</v>
      </c>
      <c r="J209">
        <v>122991</v>
      </c>
    </row>
    <row r="210" spans="1:10">
      <c r="A210" t="s">
        <v>14</v>
      </c>
      <c r="B210">
        <v>1974</v>
      </c>
      <c r="C210">
        <v>9887.32</v>
      </c>
      <c r="D210">
        <v>8.6999999999999993</v>
      </c>
      <c r="E210">
        <v>1309</v>
      </c>
      <c r="F210">
        <v>99072.42</v>
      </c>
      <c r="G210">
        <v>48793.43</v>
      </c>
      <c r="H210">
        <v>19160.95</v>
      </c>
      <c r="I210">
        <v>3277.6</v>
      </c>
      <c r="J210">
        <v>115796</v>
      </c>
    </row>
    <row r="211" spans="1:10">
      <c r="A211" t="s">
        <v>15</v>
      </c>
      <c r="B211">
        <v>1975</v>
      </c>
      <c r="C211">
        <v>10081.01</v>
      </c>
      <c r="D211">
        <v>13</v>
      </c>
      <c r="E211">
        <v>1309</v>
      </c>
      <c r="F211">
        <v>103711.23</v>
      </c>
      <c r="G211">
        <v>49789.59</v>
      </c>
      <c r="H211">
        <v>19397.169999999998</v>
      </c>
      <c r="I211">
        <v>3136.6</v>
      </c>
      <c r="J211">
        <v>109217</v>
      </c>
    </row>
    <row r="212" spans="1:10">
      <c r="A212" t="s">
        <v>16</v>
      </c>
      <c r="B212">
        <v>1976</v>
      </c>
      <c r="C212">
        <v>10233.82</v>
      </c>
      <c r="D212">
        <v>9.4</v>
      </c>
      <c r="E212">
        <v>1309</v>
      </c>
      <c r="F212">
        <v>104330.83</v>
      </c>
      <c r="G212">
        <v>50687.49</v>
      </c>
      <c r="H212">
        <v>19591.79</v>
      </c>
      <c r="I212">
        <v>3283</v>
      </c>
      <c r="J212">
        <v>119929</v>
      </c>
    </row>
    <row r="213" spans="1:10">
      <c r="A213" t="s">
        <v>17</v>
      </c>
      <c r="B213">
        <v>1977</v>
      </c>
      <c r="C213">
        <v>10369.209999999999</v>
      </c>
      <c r="D213">
        <v>8.1999999999999993</v>
      </c>
      <c r="E213">
        <v>1309</v>
      </c>
      <c r="F213">
        <v>106687.08</v>
      </c>
      <c r="G213">
        <v>51302.34</v>
      </c>
      <c r="H213">
        <v>19800.72</v>
      </c>
      <c r="I213">
        <v>3442.3</v>
      </c>
      <c r="J213">
        <v>129279</v>
      </c>
    </row>
    <row r="214" spans="1:10">
      <c r="A214" t="s">
        <v>18</v>
      </c>
      <c r="B214">
        <v>1978</v>
      </c>
      <c r="C214">
        <v>10350.290000000001</v>
      </c>
      <c r="D214">
        <v>6.9</v>
      </c>
      <c r="E214">
        <v>1309</v>
      </c>
      <c r="F214">
        <v>109995.68</v>
      </c>
      <c r="G214">
        <v>51494.34</v>
      </c>
      <c r="H214">
        <v>19980.259999999998</v>
      </c>
      <c r="I214">
        <v>3609.4</v>
      </c>
      <c r="J214">
        <v>135247</v>
      </c>
    </row>
    <row r="215" spans="1:10">
      <c r="A215" t="s">
        <v>19</v>
      </c>
      <c r="B215">
        <v>1979</v>
      </c>
      <c r="C215">
        <v>10486.26</v>
      </c>
      <c r="D215">
        <v>7.8</v>
      </c>
      <c r="E215">
        <v>1309</v>
      </c>
      <c r="F215">
        <v>114436.69</v>
      </c>
      <c r="G215">
        <v>51707.360000000001</v>
      </c>
      <c r="H215">
        <v>20002.830000000002</v>
      </c>
      <c r="I215">
        <v>3637.1</v>
      </c>
      <c r="J215">
        <v>132845</v>
      </c>
    </row>
    <row r="216" spans="1:10">
      <c r="A216" t="s">
        <v>20</v>
      </c>
      <c r="B216">
        <v>1980</v>
      </c>
      <c r="C216">
        <v>10644.23</v>
      </c>
      <c r="D216">
        <v>12</v>
      </c>
      <c r="E216">
        <v>1309</v>
      </c>
      <c r="F216">
        <v>119398.08</v>
      </c>
      <c r="G216">
        <v>51922.35</v>
      </c>
      <c r="H216">
        <v>19996.38</v>
      </c>
      <c r="I216">
        <v>3442.8</v>
      </c>
      <c r="J216">
        <v>121360</v>
      </c>
    </row>
    <row r="217" spans="1:10">
      <c r="A217" t="s">
        <v>21</v>
      </c>
      <c r="B217">
        <v>1981</v>
      </c>
      <c r="C217">
        <v>10900.24</v>
      </c>
      <c r="D217">
        <v>12</v>
      </c>
      <c r="E217">
        <v>1309</v>
      </c>
      <c r="F217">
        <v>112346.2</v>
      </c>
      <c r="G217">
        <v>52276.4</v>
      </c>
      <c r="H217">
        <v>20024.11</v>
      </c>
      <c r="I217">
        <v>3364.4</v>
      </c>
      <c r="J217">
        <v>118356</v>
      </c>
    </row>
    <row r="218" spans="1:10">
      <c r="A218" t="s">
        <v>22</v>
      </c>
      <c r="B218">
        <v>1982</v>
      </c>
      <c r="C218">
        <v>10758.53</v>
      </c>
      <c r="D218">
        <v>16</v>
      </c>
      <c r="E218">
        <v>1309</v>
      </c>
      <c r="F218">
        <v>115911.34</v>
      </c>
      <c r="G218">
        <v>51955.88</v>
      </c>
      <c r="H218">
        <v>19881.310000000001</v>
      </c>
      <c r="I218">
        <v>3193.3</v>
      </c>
      <c r="J218">
        <v>108627</v>
      </c>
    </row>
    <row r="219" spans="1:10">
      <c r="A219" t="s">
        <v>23</v>
      </c>
      <c r="B219">
        <v>1983</v>
      </c>
      <c r="C219">
        <v>10578.52</v>
      </c>
      <c r="D219">
        <v>14</v>
      </c>
      <c r="E219">
        <v>1309</v>
      </c>
      <c r="F219">
        <v>118105.75</v>
      </c>
      <c r="G219">
        <v>51305.62</v>
      </c>
      <c r="H219">
        <v>19714.509999999998</v>
      </c>
      <c r="I219">
        <v>3223.1</v>
      </c>
      <c r="J219">
        <v>114259</v>
      </c>
    </row>
    <row r="220" spans="1:10">
      <c r="A220" t="s">
        <v>24</v>
      </c>
      <c r="B220">
        <v>1984</v>
      </c>
      <c r="C220">
        <v>10584.32</v>
      </c>
      <c r="D220">
        <v>11</v>
      </c>
      <c r="E220">
        <v>1309</v>
      </c>
      <c r="F220">
        <v>119778.97</v>
      </c>
      <c r="G220">
        <v>50724.55</v>
      </c>
      <c r="H220">
        <v>19505.439999999999</v>
      </c>
      <c r="I220">
        <v>3381</v>
      </c>
      <c r="J220">
        <v>123886</v>
      </c>
    </row>
    <row r="221" spans="1:10">
      <c r="A221" t="s">
        <v>25</v>
      </c>
      <c r="B221">
        <v>1985</v>
      </c>
      <c r="C221">
        <v>10390.41</v>
      </c>
      <c r="D221">
        <v>9.9</v>
      </c>
      <c r="E221">
        <v>1309</v>
      </c>
      <c r="F221">
        <v>123249.89</v>
      </c>
      <c r="G221">
        <v>50392.79</v>
      </c>
      <c r="H221">
        <v>19397.919999999998</v>
      </c>
      <c r="I221">
        <v>3561.5</v>
      </c>
      <c r="J221">
        <v>131417</v>
      </c>
    </row>
    <row r="222" spans="1:10">
      <c r="A222" t="s">
        <v>26</v>
      </c>
      <c r="B222">
        <v>1986</v>
      </c>
      <c r="C222">
        <v>10178.049999999999</v>
      </c>
      <c r="D222">
        <v>8.8000000000000007</v>
      </c>
      <c r="E222">
        <v>1309</v>
      </c>
      <c r="F222">
        <v>125148.83</v>
      </c>
      <c r="G222">
        <v>49879.29</v>
      </c>
      <c r="H222">
        <v>19184.169999999998</v>
      </c>
      <c r="I222">
        <v>3657.3</v>
      </c>
      <c r="J222">
        <v>136433</v>
      </c>
    </row>
    <row r="223" spans="1:10">
      <c r="A223" t="s">
        <v>10</v>
      </c>
      <c r="B223">
        <v>1970</v>
      </c>
      <c r="C223">
        <v>2354.23</v>
      </c>
      <c r="D223">
        <v>4.3</v>
      </c>
      <c r="E223">
        <v>1403</v>
      </c>
      <c r="F223">
        <v>43497.41</v>
      </c>
      <c r="G223">
        <v>16840</v>
      </c>
      <c r="H223">
        <v>7670.09</v>
      </c>
      <c r="I223">
        <v>1782.7</v>
      </c>
      <c r="J223">
        <v>48047</v>
      </c>
    </row>
    <row r="224" spans="1:10">
      <c r="A224" t="s">
        <v>11</v>
      </c>
      <c r="B224">
        <v>1971</v>
      </c>
      <c r="C224">
        <v>2409.62</v>
      </c>
      <c r="D224">
        <v>4.8</v>
      </c>
      <c r="E224">
        <v>1403</v>
      </c>
      <c r="F224">
        <v>46378.35</v>
      </c>
      <c r="G224">
        <v>17688.47</v>
      </c>
      <c r="H224">
        <v>8035.21</v>
      </c>
      <c r="I224">
        <v>1813.8</v>
      </c>
      <c r="J224">
        <v>50127</v>
      </c>
    </row>
    <row r="225" spans="1:10">
      <c r="A225" t="s">
        <v>12</v>
      </c>
      <c r="B225">
        <v>1972</v>
      </c>
      <c r="C225">
        <v>2437.58</v>
      </c>
      <c r="D225">
        <v>4</v>
      </c>
      <c r="E225">
        <v>1403</v>
      </c>
      <c r="F225">
        <v>48129.87</v>
      </c>
      <c r="G225">
        <v>18419.02</v>
      </c>
      <c r="H225">
        <v>8433.57</v>
      </c>
      <c r="I225">
        <v>1911.9</v>
      </c>
      <c r="J225">
        <v>54624</v>
      </c>
    </row>
    <row r="226" spans="1:10">
      <c r="A226" t="s">
        <v>13</v>
      </c>
      <c r="B226">
        <v>1973</v>
      </c>
      <c r="C226">
        <v>2458.58</v>
      </c>
      <c r="D226">
        <v>3.5</v>
      </c>
      <c r="E226">
        <v>1403</v>
      </c>
      <c r="F226">
        <v>49858.52</v>
      </c>
      <c r="G226">
        <v>19081.72</v>
      </c>
      <c r="H226">
        <v>8810.08</v>
      </c>
      <c r="I226">
        <v>2018.1</v>
      </c>
      <c r="J226">
        <v>57975</v>
      </c>
    </row>
    <row r="227" spans="1:10">
      <c r="A227" t="s">
        <v>14</v>
      </c>
      <c r="B227">
        <v>1974</v>
      </c>
      <c r="C227">
        <v>2511.7199999999998</v>
      </c>
      <c r="D227">
        <v>4.5</v>
      </c>
      <c r="E227">
        <v>1403</v>
      </c>
      <c r="F227">
        <v>52460.28</v>
      </c>
      <c r="G227">
        <v>19701.02</v>
      </c>
      <c r="H227">
        <v>9185.2000000000007</v>
      </c>
      <c r="I227">
        <v>2048.1999999999998</v>
      </c>
      <c r="J227">
        <v>57546</v>
      </c>
    </row>
    <row r="228" spans="1:10">
      <c r="A228" t="s">
        <v>15</v>
      </c>
      <c r="B228">
        <v>1975</v>
      </c>
      <c r="C228">
        <v>2626.44</v>
      </c>
      <c r="D228">
        <v>8.6</v>
      </c>
      <c r="E228">
        <v>1403</v>
      </c>
      <c r="F228">
        <v>54990.14</v>
      </c>
      <c r="G228">
        <v>20334.13</v>
      </c>
      <c r="H228">
        <v>9347.5400000000009</v>
      </c>
      <c r="I228">
        <v>1979.9</v>
      </c>
      <c r="J228">
        <v>56288</v>
      </c>
    </row>
    <row r="229" spans="1:10">
      <c r="A229" t="s">
        <v>16</v>
      </c>
      <c r="B229">
        <v>1976</v>
      </c>
      <c r="C229">
        <v>2794.7</v>
      </c>
      <c r="D229">
        <v>6.2</v>
      </c>
      <c r="E229">
        <v>1403</v>
      </c>
      <c r="F229">
        <v>57959.71</v>
      </c>
      <c r="G229">
        <v>21062.44</v>
      </c>
      <c r="H229">
        <v>9478.41</v>
      </c>
      <c r="I229">
        <v>2082.6999999999998</v>
      </c>
      <c r="J229">
        <v>59462</v>
      </c>
    </row>
    <row r="230" spans="1:10">
      <c r="A230" t="s">
        <v>17</v>
      </c>
      <c r="B230">
        <v>1977</v>
      </c>
      <c r="C230">
        <v>3027.51</v>
      </c>
      <c r="D230">
        <v>5.9</v>
      </c>
      <c r="E230">
        <v>1403</v>
      </c>
      <c r="F230">
        <v>59106.74</v>
      </c>
      <c r="G230">
        <v>22029.51</v>
      </c>
      <c r="H230">
        <v>9749.4699999999993</v>
      </c>
      <c r="I230">
        <v>2170.4</v>
      </c>
      <c r="J230">
        <v>62681</v>
      </c>
    </row>
    <row r="231" spans="1:10">
      <c r="A231" t="s">
        <v>18</v>
      </c>
      <c r="B231">
        <v>1978</v>
      </c>
      <c r="C231">
        <v>3236.38</v>
      </c>
      <c r="D231">
        <v>4.3</v>
      </c>
      <c r="E231">
        <v>1403</v>
      </c>
      <c r="F231">
        <v>60848.160000000003</v>
      </c>
      <c r="G231">
        <v>22652</v>
      </c>
      <c r="H231">
        <v>9915.07</v>
      </c>
      <c r="I231">
        <v>2277.4</v>
      </c>
      <c r="J231">
        <v>66409</v>
      </c>
    </row>
    <row r="232" spans="1:10">
      <c r="A232" t="s">
        <v>19</v>
      </c>
      <c r="B232">
        <v>1979</v>
      </c>
      <c r="C232">
        <v>3386.9</v>
      </c>
      <c r="D232">
        <v>4.8</v>
      </c>
      <c r="E232">
        <v>1403</v>
      </c>
      <c r="F232">
        <v>63150.19</v>
      </c>
      <c r="G232">
        <v>23305.83</v>
      </c>
      <c r="H232">
        <v>10151.65</v>
      </c>
      <c r="I232">
        <v>2373</v>
      </c>
      <c r="J232">
        <v>68039</v>
      </c>
    </row>
    <row r="233" spans="1:10">
      <c r="A233" t="s">
        <v>20</v>
      </c>
      <c r="B233">
        <v>1980</v>
      </c>
      <c r="C233">
        <v>3529.3</v>
      </c>
      <c r="D233">
        <v>6.6</v>
      </c>
      <c r="E233">
        <v>1403</v>
      </c>
      <c r="F233">
        <v>65641.48</v>
      </c>
      <c r="G233">
        <v>24164.71</v>
      </c>
      <c r="H233">
        <v>10342.92</v>
      </c>
      <c r="I233">
        <v>2380</v>
      </c>
      <c r="J233">
        <v>68065</v>
      </c>
    </row>
    <row r="234" spans="1:10">
      <c r="A234" t="s">
        <v>21</v>
      </c>
      <c r="B234">
        <v>1981</v>
      </c>
      <c r="C234">
        <v>3674.75</v>
      </c>
      <c r="D234">
        <v>6.4</v>
      </c>
      <c r="E234">
        <v>1403</v>
      </c>
      <c r="F234">
        <v>67293.41</v>
      </c>
      <c r="G234">
        <v>24576.1</v>
      </c>
      <c r="H234">
        <v>10401.459999999999</v>
      </c>
      <c r="I234">
        <v>2391.6</v>
      </c>
      <c r="J234">
        <v>70395</v>
      </c>
    </row>
    <row r="235" spans="1:10">
      <c r="A235" t="s">
        <v>22</v>
      </c>
      <c r="B235">
        <v>1982</v>
      </c>
      <c r="C235">
        <v>3776.84</v>
      </c>
      <c r="D235">
        <v>9</v>
      </c>
      <c r="E235">
        <v>1403</v>
      </c>
      <c r="F235">
        <v>69071.06</v>
      </c>
      <c r="G235">
        <v>24698.58</v>
      </c>
      <c r="H235">
        <v>10322</v>
      </c>
      <c r="I235">
        <v>2347</v>
      </c>
      <c r="J235">
        <v>69128</v>
      </c>
    </row>
    <row r="236" spans="1:10">
      <c r="A236" t="s">
        <v>23</v>
      </c>
      <c r="B236">
        <v>1983</v>
      </c>
      <c r="C236">
        <v>3848.75</v>
      </c>
      <c r="D236">
        <v>8.9</v>
      </c>
      <c r="E236">
        <v>1403</v>
      </c>
      <c r="F236">
        <v>70037.149999999994</v>
      </c>
      <c r="G236">
        <v>24700.31</v>
      </c>
      <c r="H236">
        <v>10211.41</v>
      </c>
      <c r="I236">
        <v>2419.1999999999998</v>
      </c>
      <c r="J236">
        <v>73553</v>
      </c>
    </row>
    <row r="237" spans="1:10">
      <c r="A237" t="s">
        <v>24</v>
      </c>
      <c r="B237">
        <v>1984</v>
      </c>
      <c r="C237">
        <v>3881.92</v>
      </c>
      <c r="D237">
        <v>6.7</v>
      </c>
      <c r="E237">
        <v>1403</v>
      </c>
      <c r="F237">
        <v>70834.5</v>
      </c>
      <c r="G237">
        <v>24674.17</v>
      </c>
      <c r="H237">
        <v>10160.18</v>
      </c>
      <c r="I237">
        <v>2565.1999999999998</v>
      </c>
      <c r="J237">
        <v>80020</v>
      </c>
    </row>
    <row r="238" spans="1:10">
      <c r="A238" t="s">
        <v>25</v>
      </c>
      <c r="B238">
        <v>1985</v>
      </c>
      <c r="C238">
        <v>3934.05</v>
      </c>
      <c r="D238">
        <v>5.4</v>
      </c>
      <c r="E238">
        <v>1403</v>
      </c>
      <c r="F238">
        <v>72753.039999999994</v>
      </c>
      <c r="G238">
        <v>24744.19</v>
      </c>
      <c r="H238">
        <v>10119.459999999999</v>
      </c>
      <c r="I238">
        <v>2651.2</v>
      </c>
      <c r="J238">
        <v>83170</v>
      </c>
    </row>
    <row r="239" spans="1:10">
      <c r="A239" t="s">
        <v>26</v>
      </c>
      <c r="B239">
        <v>1986</v>
      </c>
      <c r="C239">
        <v>4011.37</v>
      </c>
      <c r="D239">
        <v>5.3</v>
      </c>
      <c r="E239">
        <v>1403</v>
      </c>
      <c r="F239">
        <v>84000.92</v>
      </c>
      <c r="G239">
        <v>25179.37</v>
      </c>
      <c r="H239">
        <v>10143.700000000001</v>
      </c>
      <c r="I239">
        <v>2744.1</v>
      </c>
      <c r="J239">
        <v>87371</v>
      </c>
    </row>
    <row r="240" spans="1:10">
      <c r="A240" t="s">
        <v>10</v>
      </c>
      <c r="B240">
        <v>1970</v>
      </c>
      <c r="C240">
        <v>307.77</v>
      </c>
      <c r="D240">
        <v>4.5999999999999996</v>
      </c>
      <c r="E240">
        <v>1404</v>
      </c>
      <c r="F240">
        <v>11571.8</v>
      </c>
      <c r="G240">
        <v>4173.07</v>
      </c>
      <c r="H240">
        <v>2716.99</v>
      </c>
      <c r="I240">
        <v>163.6</v>
      </c>
      <c r="J240">
        <v>6024</v>
      </c>
    </row>
    <row r="241" spans="1:10">
      <c r="A241" t="s">
        <v>11</v>
      </c>
      <c r="B241">
        <v>1971</v>
      </c>
      <c r="C241">
        <v>312.24</v>
      </c>
      <c r="D241">
        <v>5.3</v>
      </c>
      <c r="E241">
        <v>1404</v>
      </c>
      <c r="F241">
        <v>11843.02</v>
      </c>
      <c r="G241">
        <v>4226.3100000000004</v>
      </c>
      <c r="H241">
        <v>2740.92</v>
      </c>
      <c r="I241">
        <v>167</v>
      </c>
      <c r="J241">
        <v>6551</v>
      </c>
    </row>
    <row r="242" spans="1:10">
      <c r="A242" t="s">
        <v>12</v>
      </c>
      <c r="B242">
        <v>1972</v>
      </c>
      <c r="C242">
        <v>312.10000000000002</v>
      </c>
      <c r="D242">
        <v>4.9000000000000004</v>
      </c>
      <c r="E242">
        <v>1404</v>
      </c>
      <c r="F242">
        <v>12036.32</v>
      </c>
      <c r="G242">
        <v>4302.57</v>
      </c>
      <c r="H242">
        <v>2816.25</v>
      </c>
      <c r="I242">
        <v>176.1</v>
      </c>
      <c r="J242">
        <v>7015</v>
      </c>
    </row>
    <row r="243" spans="1:10">
      <c r="A243" t="s">
        <v>13</v>
      </c>
      <c r="B243">
        <v>1973</v>
      </c>
      <c r="C243">
        <v>309.31</v>
      </c>
      <c r="D243">
        <v>5.0999999999999996</v>
      </c>
      <c r="E243">
        <v>1404</v>
      </c>
      <c r="F243">
        <v>12675.35</v>
      </c>
      <c r="G243">
        <v>4330.5200000000004</v>
      </c>
      <c r="H243">
        <v>2834.21</v>
      </c>
      <c r="I243">
        <v>183.9</v>
      </c>
      <c r="J243">
        <v>8120</v>
      </c>
    </row>
    <row r="244" spans="1:10">
      <c r="A244" t="s">
        <v>14</v>
      </c>
      <c r="B244">
        <v>1974</v>
      </c>
      <c r="C244">
        <v>324.14999999999998</v>
      </c>
      <c r="D244">
        <v>3</v>
      </c>
      <c r="E244">
        <v>1404</v>
      </c>
      <c r="F244">
        <v>13112.72</v>
      </c>
      <c r="G244">
        <v>4404.3999999999996</v>
      </c>
      <c r="H244">
        <v>2888.67</v>
      </c>
      <c r="I244">
        <v>193.8</v>
      </c>
      <c r="J244">
        <v>8000</v>
      </c>
    </row>
    <row r="245" spans="1:10">
      <c r="A245" t="s">
        <v>15</v>
      </c>
      <c r="B245">
        <v>1975</v>
      </c>
      <c r="C245">
        <v>331.88</v>
      </c>
      <c r="D245">
        <v>3.6</v>
      </c>
      <c r="E245">
        <v>1404</v>
      </c>
      <c r="F245">
        <v>13488.09</v>
      </c>
      <c r="G245">
        <v>4458.28</v>
      </c>
      <c r="H245">
        <v>2903.68</v>
      </c>
      <c r="I245">
        <v>203.6</v>
      </c>
      <c r="J245">
        <v>8267</v>
      </c>
    </row>
    <row r="246" spans="1:10">
      <c r="A246" t="s">
        <v>16</v>
      </c>
      <c r="B246">
        <v>1976</v>
      </c>
      <c r="C246">
        <v>348.23</v>
      </c>
      <c r="D246">
        <v>3.6</v>
      </c>
      <c r="E246">
        <v>1404</v>
      </c>
      <c r="F246">
        <v>15078.43</v>
      </c>
      <c r="G246">
        <v>4492.2299999999996</v>
      </c>
      <c r="H246">
        <v>2903.34</v>
      </c>
      <c r="I246">
        <v>215</v>
      </c>
      <c r="J246">
        <v>8167</v>
      </c>
    </row>
    <row r="247" spans="1:10">
      <c r="A247" t="s">
        <v>17</v>
      </c>
      <c r="B247">
        <v>1977</v>
      </c>
      <c r="C247">
        <v>369.74</v>
      </c>
      <c r="D247">
        <v>4.8</v>
      </c>
      <c r="E247">
        <v>1404</v>
      </c>
      <c r="F247">
        <v>15049.51</v>
      </c>
      <c r="G247">
        <v>4573.9399999999996</v>
      </c>
      <c r="H247">
        <v>2943.62</v>
      </c>
      <c r="I247">
        <v>221.1</v>
      </c>
      <c r="J247">
        <v>8077</v>
      </c>
    </row>
    <row r="248" spans="1:10">
      <c r="A248" t="s">
        <v>18</v>
      </c>
      <c r="B248">
        <v>1978</v>
      </c>
      <c r="C248">
        <v>393.92</v>
      </c>
      <c r="D248">
        <v>4.8</v>
      </c>
      <c r="E248">
        <v>1404</v>
      </c>
      <c r="F248">
        <v>15397.12</v>
      </c>
      <c r="G248">
        <v>4628.1499999999996</v>
      </c>
      <c r="H248">
        <v>2985.13</v>
      </c>
      <c r="I248">
        <v>234</v>
      </c>
      <c r="J248">
        <v>9020</v>
      </c>
    </row>
    <row r="249" spans="1:10">
      <c r="A249" t="s">
        <v>19</v>
      </c>
      <c r="B249">
        <v>1979</v>
      </c>
      <c r="C249">
        <v>431.75</v>
      </c>
      <c r="D249">
        <v>3.7</v>
      </c>
      <c r="E249">
        <v>1404</v>
      </c>
      <c r="F249">
        <v>15889.87</v>
      </c>
      <c r="G249">
        <v>4704.6400000000003</v>
      </c>
      <c r="H249">
        <v>3011.56</v>
      </c>
      <c r="I249">
        <v>244.2</v>
      </c>
      <c r="J249">
        <v>9562</v>
      </c>
    </row>
    <row r="250" spans="1:10">
      <c r="A250" t="s">
        <v>20</v>
      </c>
      <c r="B250">
        <v>1980</v>
      </c>
      <c r="C250">
        <v>465.06</v>
      </c>
      <c r="D250">
        <v>5</v>
      </c>
      <c r="E250">
        <v>1404</v>
      </c>
      <c r="F250">
        <v>16426.810000000001</v>
      </c>
      <c r="G250">
        <v>4798.6099999999997</v>
      </c>
      <c r="H250">
        <v>3050.67</v>
      </c>
      <c r="I250">
        <v>245.2</v>
      </c>
      <c r="J250">
        <v>9525</v>
      </c>
    </row>
    <row r="251" spans="1:10">
      <c r="A251" t="s">
        <v>21</v>
      </c>
      <c r="B251">
        <v>1981</v>
      </c>
      <c r="C251">
        <v>499.31</v>
      </c>
      <c r="D251">
        <v>5</v>
      </c>
      <c r="E251">
        <v>1404</v>
      </c>
      <c r="F251">
        <v>20919.990000000002</v>
      </c>
      <c r="G251">
        <v>4888.2</v>
      </c>
      <c r="H251">
        <v>3070.19</v>
      </c>
      <c r="I251">
        <v>249.4</v>
      </c>
      <c r="J251">
        <v>10532</v>
      </c>
    </row>
    <row r="252" spans="1:10">
      <c r="A252" t="s">
        <v>22</v>
      </c>
      <c r="B252">
        <v>1982</v>
      </c>
      <c r="C252">
        <v>509.81</v>
      </c>
      <c r="D252">
        <v>5.9</v>
      </c>
      <c r="E252">
        <v>1404</v>
      </c>
      <c r="F252">
        <v>21461.22</v>
      </c>
      <c r="G252">
        <v>4893</v>
      </c>
      <c r="H252">
        <v>3065</v>
      </c>
      <c r="I252">
        <v>249.7</v>
      </c>
      <c r="J252">
        <v>10293</v>
      </c>
    </row>
    <row r="253" spans="1:10">
      <c r="A253" t="s">
        <v>23</v>
      </c>
      <c r="B253">
        <v>1983</v>
      </c>
      <c r="C253">
        <v>523.49</v>
      </c>
      <c r="D253">
        <v>5.6</v>
      </c>
      <c r="E253">
        <v>1404</v>
      </c>
      <c r="F253">
        <v>21655.24</v>
      </c>
      <c r="G253">
        <v>4929.21</v>
      </c>
      <c r="H253">
        <v>3061.18</v>
      </c>
      <c r="I253">
        <v>250.6</v>
      </c>
      <c r="J253">
        <v>9700</v>
      </c>
    </row>
    <row r="254" spans="1:10">
      <c r="A254" t="s">
        <v>24</v>
      </c>
      <c r="B254">
        <v>1984</v>
      </c>
      <c r="C254">
        <v>531.07000000000005</v>
      </c>
      <c r="D254">
        <v>5.0999999999999996</v>
      </c>
      <c r="E254">
        <v>1404</v>
      </c>
      <c r="F254">
        <v>21663.82</v>
      </c>
      <c r="G254">
        <v>4929.2299999999996</v>
      </c>
      <c r="H254">
        <v>3054.36</v>
      </c>
      <c r="I254">
        <v>252.5</v>
      </c>
      <c r="J254">
        <v>10043</v>
      </c>
    </row>
    <row r="255" spans="1:10">
      <c r="A255" t="s">
        <v>25</v>
      </c>
      <c r="B255">
        <v>1985</v>
      </c>
      <c r="C255">
        <v>540.84</v>
      </c>
      <c r="D255">
        <v>5.9</v>
      </c>
      <c r="E255">
        <v>1404</v>
      </c>
      <c r="F255">
        <v>22019.74</v>
      </c>
      <c r="G255">
        <v>4968.32</v>
      </c>
      <c r="H255">
        <v>3087.35</v>
      </c>
      <c r="I255">
        <v>252</v>
      </c>
      <c r="J255">
        <v>9884</v>
      </c>
    </row>
    <row r="256" spans="1:10">
      <c r="A256" t="s">
        <v>26</v>
      </c>
      <c r="B256">
        <v>1986</v>
      </c>
      <c r="C256">
        <v>545.24</v>
      </c>
      <c r="D256">
        <v>6.3</v>
      </c>
      <c r="E256">
        <v>1404</v>
      </c>
      <c r="F256">
        <v>21556.51</v>
      </c>
      <c r="G256">
        <v>5014.7700000000004</v>
      </c>
      <c r="H256">
        <v>3125.82</v>
      </c>
      <c r="I256">
        <v>249.9</v>
      </c>
      <c r="J256">
        <v>9806</v>
      </c>
    </row>
    <row r="257" spans="1:10">
      <c r="A257" t="s">
        <v>10</v>
      </c>
      <c r="B257">
        <v>1970</v>
      </c>
      <c r="C257">
        <v>1065.95</v>
      </c>
      <c r="D257">
        <v>3.1</v>
      </c>
      <c r="E257">
        <v>1405</v>
      </c>
      <c r="F257">
        <v>19160.509999999998</v>
      </c>
      <c r="G257">
        <v>9235.0300000000007</v>
      </c>
      <c r="H257">
        <v>4134.55</v>
      </c>
      <c r="I257">
        <v>484.3</v>
      </c>
      <c r="J257">
        <v>16067</v>
      </c>
    </row>
    <row r="258" spans="1:10">
      <c r="A258" t="s">
        <v>11</v>
      </c>
      <c r="B258">
        <v>1971</v>
      </c>
      <c r="C258">
        <v>1071.08</v>
      </c>
      <c r="D258">
        <v>3.6</v>
      </c>
      <c r="E258">
        <v>1405</v>
      </c>
      <c r="F258">
        <v>19747.34</v>
      </c>
      <c r="G258">
        <v>9759.43</v>
      </c>
      <c r="H258">
        <v>4227.1499999999996</v>
      </c>
      <c r="I258">
        <v>490.8</v>
      </c>
      <c r="J258">
        <v>16648</v>
      </c>
    </row>
    <row r="259" spans="1:10">
      <c r="A259" t="s">
        <v>12</v>
      </c>
      <c r="B259">
        <v>1972</v>
      </c>
      <c r="C259">
        <v>1042.0999999999999</v>
      </c>
      <c r="D259">
        <v>3.4</v>
      </c>
      <c r="E259">
        <v>1405</v>
      </c>
      <c r="F259">
        <v>20268.79</v>
      </c>
      <c r="G259">
        <v>10291.33</v>
      </c>
      <c r="H259">
        <v>4373.59</v>
      </c>
      <c r="I259">
        <v>517</v>
      </c>
      <c r="J259">
        <v>17429</v>
      </c>
    </row>
    <row r="260" spans="1:10">
      <c r="A260" t="s">
        <v>13</v>
      </c>
      <c r="B260">
        <v>1973</v>
      </c>
      <c r="C260">
        <v>1042.23</v>
      </c>
      <c r="D260">
        <v>3.3</v>
      </c>
      <c r="E260">
        <v>1405</v>
      </c>
      <c r="F260">
        <v>21324.54</v>
      </c>
      <c r="G260">
        <v>10785.36</v>
      </c>
      <c r="H260">
        <v>4469.5200000000004</v>
      </c>
      <c r="I260">
        <v>541.29999999999995</v>
      </c>
      <c r="J260">
        <v>18284</v>
      </c>
    </row>
    <row r="261" spans="1:10">
      <c r="A261" t="s">
        <v>14</v>
      </c>
      <c r="B261">
        <v>1974</v>
      </c>
      <c r="C261">
        <v>1082.3900000000001</v>
      </c>
      <c r="D261">
        <v>3.8</v>
      </c>
      <c r="E261">
        <v>1405</v>
      </c>
      <c r="F261">
        <v>22286.74</v>
      </c>
      <c r="G261">
        <v>11293.48</v>
      </c>
      <c r="H261">
        <v>4574.3900000000003</v>
      </c>
      <c r="I261">
        <v>562.1</v>
      </c>
      <c r="J261">
        <v>18151</v>
      </c>
    </row>
    <row r="262" spans="1:10">
      <c r="A262" t="s">
        <v>15</v>
      </c>
      <c r="B262">
        <v>1975</v>
      </c>
      <c r="C262">
        <v>1136.5</v>
      </c>
      <c r="D262">
        <v>4.2</v>
      </c>
      <c r="E262">
        <v>1405</v>
      </c>
      <c r="F262">
        <v>23106.639999999999</v>
      </c>
      <c r="G262">
        <v>11814.03</v>
      </c>
      <c r="H262">
        <v>4667.1000000000004</v>
      </c>
      <c r="I262">
        <v>557.79999999999995</v>
      </c>
      <c r="J262">
        <v>18717</v>
      </c>
    </row>
    <row r="263" spans="1:10">
      <c r="A263" t="s">
        <v>16</v>
      </c>
      <c r="B263">
        <v>1976</v>
      </c>
      <c r="C263">
        <v>1263.78</v>
      </c>
      <c r="D263">
        <v>3.3</v>
      </c>
      <c r="E263">
        <v>1405</v>
      </c>
      <c r="F263">
        <v>24592.23</v>
      </c>
      <c r="G263">
        <v>12436.57</v>
      </c>
      <c r="H263">
        <v>4740.46</v>
      </c>
      <c r="I263">
        <v>572.1</v>
      </c>
      <c r="J263">
        <v>19189</v>
      </c>
    </row>
    <row r="264" spans="1:10">
      <c r="A264" t="s">
        <v>17</v>
      </c>
      <c r="B264">
        <v>1977</v>
      </c>
      <c r="C264">
        <v>1277.9100000000001</v>
      </c>
      <c r="D264">
        <v>3.7</v>
      </c>
      <c r="E264">
        <v>1405</v>
      </c>
      <c r="F264">
        <v>24992.27</v>
      </c>
      <c r="G264">
        <v>12902.62</v>
      </c>
      <c r="H264">
        <v>4831.0600000000004</v>
      </c>
      <c r="I264">
        <v>593.70000000000005</v>
      </c>
      <c r="J264">
        <v>19563</v>
      </c>
    </row>
    <row r="265" spans="1:10">
      <c r="A265" t="s">
        <v>18</v>
      </c>
      <c r="B265">
        <v>1978</v>
      </c>
      <c r="C265">
        <v>1301.78</v>
      </c>
      <c r="D265">
        <v>3</v>
      </c>
      <c r="E265">
        <v>1405</v>
      </c>
      <c r="F265">
        <v>25629.4</v>
      </c>
      <c r="G265">
        <v>13482.42</v>
      </c>
      <c r="H265">
        <v>4911.2700000000004</v>
      </c>
      <c r="I265">
        <v>609.9</v>
      </c>
      <c r="J265">
        <v>20298</v>
      </c>
    </row>
    <row r="266" spans="1:10">
      <c r="A266" t="s">
        <v>19</v>
      </c>
      <c r="B266">
        <v>1979</v>
      </c>
      <c r="C266">
        <v>1374.67</v>
      </c>
      <c r="D266">
        <v>3.2</v>
      </c>
      <c r="E266">
        <v>1405</v>
      </c>
      <c r="F266">
        <v>26477.07</v>
      </c>
      <c r="G266">
        <v>14181.26</v>
      </c>
      <c r="H266">
        <v>4985.51</v>
      </c>
      <c r="I266">
        <v>631.20000000000005</v>
      </c>
      <c r="J266">
        <v>20943</v>
      </c>
    </row>
    <row r="267" spans="1:10">
      <c r="A267" t="s">
        <v>20</v>
      </c>
      <c r="B267">
        <v>1980</v>
      </c>
      <c r="C267">
        <v>1407.61</v>
      </c>
      <c r="D267">
        <v>4.0999999999999996</v>
      </c>
      <c r="E267">
        <v>1405</v>
      </c>
      <c r="F267">
        <v>27424.29</v>
      </c>
      <c r="G267">
        <v>14619.96</v>
      </c>
      <c r="H267">
        <v>5048.29</v>
      </c>
      <c r="I267">
        <v>627.6</v>
      </c>
      <c r="J267">
        <v>20575</v>
      </c>
    </row>
    <row r="268" spans="1:10">
      <c r="A268" t="s">
        <v>21</v>
      </c>
      <c r="B268">
        <v>1981</v>
      </c>
      <c r="C268">
        <v>1449.25</v>
      </c>
      <c r="D268">
        <v>4.0999999999999996</v>
      </c>
      <c r="E268">
        <v>1405</v>
      </c>
      <c r="F268">
        <v>29177.88</v>
      </c>
      <c r="G268">
        <v>14897.42</v>
      </c>
      <c r="H268">
        <v>5106.3999999999996</v>
      </c>
      <c r="I268">
        <v>623.20000000000005</v>
      </c>
      <c r="J268">
        <v>21777</v>
      </c>
    </row>
    <row r="269" spans="1:10">
      <c r="A269" t="s">
        <v>22</v>
      </c>
      <c r="B269">
        <v>1982</v>
      </c>
      <c r="C269">
        <v>1440.27</v>
      </c>
      <c r="D269">
        <v>6.1</v>
      </c>
      <c r="E269">
        <v>1405</v>
      </c>
      <c r="F269">
        <v>29566.74</v>
      </c>
      <c r="G269">
        <v>15039.75</v>
      </c>
      <c r="H269">
        <v>5138.3999999999996</v>
      </c>
      <c r="I269">
        <v>609.79999999999995</v>
      </c>
      <c r="J269">
        <v>21244</v>
      </c>
    </row>
    <row r="270" spans="1:10">
      <c r="A270" t="s">
        <v>23</v>
      </c>
      <c r="B270">
        <v>1983</v>
      </c>
      <c r="C270">
        <v>1442.72</v>
      </c>
      <c r="D270">
        <v>5.7</v>
      </c>
      <c r="E270">
        <v>1405</v>
      </c>
      <c r="F270">
        <v>29555.66</v>
      </c>
      <c r="G270">
        <v>15088.99</v>
      </c>
      <c r="H270">
        <v>5188.05</v>
      </c>
      <c r="I270">
        <v>610.79999999999995</v>
      </c>
      <c r="J270">
        <v>20647</v>
      </c>
    </row>
    <row r="271" spans="1:10">
      <c r="A271" t="s">
        <v>24</v>
      </c>
      <c r="B271">
        <v>1984</v>
      </c>
      <c r="C271">
        <v>1422.43</v>
      </c>
      <c r="D271">
        <v>4.4000000000000004</v>
      </c>
      <c r="E271">
        <v>1405</v>
      </c>
      <c r="F271">
        <v>29573.43</v>
      </c>
      <c r="G271">
        <v>15027.98</v>
      </c>
      <c r="H271">
        <v>5215.7299999999996</v>
      </c>
      <c r="I271">
        <v>635.4</v>
      </c>
      <c r="J271">
        <v>22164</v>
      </c>
    </row>
    <row r="272" spans="1:10">
      <c r="A272" t="s">
        <v>25</v>
      </c>
      <c r="B272">
        <v>1985</v>
      </c>
      <c r="C272">
        <v>1408.58</v>
      </c>
      <c r="D272">
        <v>5.5</v>
      </c>
      <c r="E272">
        <v>1405</v>
      </c>
      <c r="F272">
        <v>30189.599999999999</v>
      </c>
      <c r="G272">
        <v>14981.5</v>
      </c>
      <c r="H272">
        <v>5281.8</v>
      </c>
      <c r="I272">
        <v>650.5</v>
      </c>
      <c r="J272">
        <v>23300</v>
      </c>
    </row>
    <row r="273" spans="1:10">
      <c r="A273" t="s">
        <v>26</v>
      </c>
      <c r="B273">
        <v>1986</v>
      </c>
      <c r="C273">
        <v>1399.2</v>
      </c>
      <c r="D273">
        <v>5</v>
      </c>
      <c r="E273">
        <v>1405</v>
      </c>
      <c r="F273">
        <v>28468.92</v>
      </c>
      <c r="G273">
        <v>14974.69</v>
      </c>
      <c r="H273">
        <v>5344.81</v>
      </c>
      <c r="I273">
        <v>652.5</v>
      </c>
      <c r="J273">
        <v>23673</v>
      </c>
    </row>
    <row r="274" spans="1:10">
      <c r="A274" t="s">
        <v>10</v>
      </c>
      <c r="B274">
        <v>1970</v>
      </c>
      <c r="C274">
        <v>254.57</v>
      </c>
      <c r="D274">
        <v>3.3</v>
      </c>
      <c r="E274">
        <v>1408</v>
      </c>
      <c r="F274">
        <v>5957.55</v>
      </c>
      <c r="G274">
        <v>3085.49</v>
      </c>
      <c r="H274">
        <v>1889.29</v>
      </c>
      <c r="I274">
        <v>258.5</v>
      </c>
      <c r="J274">
        <v>6852</v>
      </c>
    </row>
    <row r="275" spans="1:10">
      <c r="A275" t="s">
        <v>11</v>
      </c>
      <c r="B275">
        <v>1971</v>
      </c>
      <c r="C275">
        <v>275.04000000000002</v>
      </c>
      <c r="D275">
        <v>4.7</v>
      </c>
      <c r="E275">
        <v>1408</v>
      </c>
      <c r="F275">
        <v>6436.54</v>
      </c>
      <c r="G275">
        <v>3247.53</v>
      </c>
      <c r="H275">
        <v>1943.53</v>
      </c>
      <c r="I275">
        <v>259.89999999999998</v>
      </c>
      <c r="J275">
        <v>7042</v>
      </c>
    </row>
    <row r="276" spans="1:10">
      <c r="A276" t="s">
        <v>12</v>
      </c>
      <c r="B276">
        <v>1972</v>
      </c>
      <c r="C276">
        <v>302.67</v>
      </c>
      <c r="D276">
        <v>4.5</v>
      </c>
      <c r="E276">
        <v>1408</v>
      </c>
      <c r="F276">
        <v>6680.89</v>
      </c>
      <c r="G276">
        <v>3419.24</v>
      </c>
      <c r="H276">
        <v>2008.2</v>
      </c>
      <c r="I276">
        <v>278.5</v>
      </c>
      <c r="J276">
        <v>7516</v>
      </c>
    </row>
    <row r="277" spans="1:10">
      <c r="A277" t="s">
        <v>13</v>
      </c>
      <c r="B277">
        <v>1973</v>
      </c>
      <c r="C277">
        <v>322.27999999999997</v>
      </c>
      <c r="D277">
        <v>3.9</v>
      </c>
      <c r="E277">
        <v>1408</v>
      </c>
      <c r="F277">
        <v>6965.5</v>
      </c>
      <c r="G277">
        <v>3559.45</v>
      </c>
      <c r="H277">
        <v>2057.3000000000002</v>
      </c>
      <c r="I277">
        <v>297.8</v>
      </c>
      <c r="J277">
        <v>8098</v>
      </c>
    </row>
    <row r="278" spans="1:10">
      <c r="A278" t="s">
        <v>14</v>
      </c>
      <c r="B278">
        <v>1974</v>
      </c>
      <c r="C278">
        <v>372.7</v>
      </c>
      <c r="D278">
        <v>3.6</v>
      </c>
      <c r="E278">
        <v>1408</v>
      </c>
      <c r="F278">
        <v>7332.32</v>
      </c>
      <c r="G278">
        <v>3688.39</v>
      </c>
      <c r="H278">
        <v>2124.83</v>
      </c>
      <c r="I278">
        <v>300.3</v>
      </c>
      <c r="J278">
        <v>8016</v>
      </c>
    </row>
    <row r="279" spans="1:10">
      <c r="A279" t="s">
        <v>15</v>
      </c>
      <c r="B279">
        <v>1975</v>
      </c>
      <c r="C279">
        <v>397.66</v>
      </c>
      <c r="D279">
        <v>9</v>
      </c>
      <c r="E279">
        <v>1408</v>
      </c>
      <c r="F279">
        <v>7671.07</v>
      </c>
      <c r="G279">
        <v>3783.91</v>
      </c>
      <c r="H279">
        <v>2167.52</v>
      </c>
      <c r="I279">
        <v>292.8</v>
      </c>
      <c r="J279">
        <v>7819</v>
      </c>
    </row>
    <row r="280" spans="1:10">
      <c r="A280" t="s">
        <v>16</v>
      </c>
      <c r="B280">
        <v>1976</v>
      </c>
      <c r="C280">
        <v>428.63</v>
      </c>
      <c r="D280">
        <v>6.4</v>
      </c>
      <c r="E280">
        <v>1408</v>
      </c>
      <c r="F280">
        <v>7536.15</v>
      </c>
      <c r="G280">
        <v>3915.38</v>
      </c>
      <c r="H280">
        <v>2214.3200000000002</v>
      </c>
      <c r="I280">
        <v>313.39999999999998</v>
      </c>
      <c r="J280">
        <v>8470</v>
      </c>
    </row>
    <row r="281" spans="1:10">
      <c r="A281" t="s">
        <v>17</v>
      </c>
      <c r="B281">
        <v>1977</v>
      </c>
      <c r="C281">
        <v>476.3</v>
      </c>
      <c r="D281">
        <v>5.9</v>
      </c>
      <c r="E281">
        <v>1408</v>
      </c>
      <c r="F281">
        <v>7674.13</v>
      </c>
      <c r="G281">
        <v>4084.04</v>
      </c>
      <c r="H281">
        <v>2257.39</v>
      </c>
      <c r="I281">
        <v>337.1</v>
      </c>
      <c r="J281">
        <v>9084</v>
      </c>
    </row>
    <row r="282" spans="1:10">
      <c r="A282" t="s">
        <v>18</v>
      </c>
      <c r="B282">
        <v>1978</v>
      </c>
      <c r="C282">
        <v>511.67</v>
      </c>
      <c r="D282">
        <v>3.8</v>
      </c>
      <c r="E282">
        <v>1408</v>
      </c>
      <c r="F282">
        <v>7886.88</v>
      </c>
      <c r="G282">
        <v>4223.59</v>
      </c>
      <c r="H282">
        <v>2301.79</v>
      </c>
      <c r="I282">
        <v>359.6</v>
      </c>
      <c r="J282">
        <v>10002</v>
      </c>
    </row>
    <row r="283" spans="1:10">
      <c r="A283" t="s">
        <v>19</v>
      </c>
      <c r="B283">
        <v>1979</v>
      </c>
      <c r="C283">
        <v>567.87</v>
      </c>
      <c r="D283">
        <v>3.1</v>
      </c>
      <c r="E283">
        <v>1408</v>
      </c>
      <c r="F283">
        <v>8200.74</v>
      </c>
      <c r="G283">
        <v>4329.97</v>
      </c>
      <c r="H283">
        <v>2333.25</v>
      </c>
      <c r="I283">
        <v>378.5</v>
      </c>
      <c r="J283">
        <v>10572</v>
      </c>
    </row>
    <row r="284" spans="1:10">
      <c r="A284" t="s">
        <v>20</v>
      </c>
      <c r="B284">
        <v>1980</v>
      </c>
      <c r="C284">
        <v>560.20000000000005</v>
      </c>
      <c r="D284">
        <v>4.7</v>
      </c>
      <c r="E284">
        <v>1408</v>
      </c>
      <c r="F284">
        <v>8562.82</v>
      </c>
      <c r="G284">
        <v>4348.9399999999996</v>
      </c>
      <c r="H284">
        <v>2342.1799999999998</v>
      </c>
      <c r="I284">
        <v>385.4</v>
      </c>
      <c r="J284">
        <v>10738</v>
      </c>
    </row>
    <row r="285" spans="1:10">
      <c r="A285" t="s">
        <v>21</v>
      </c>
      <c r="B285">
        <v>1981</v>
      </c>
      <c r="C285">
        <v>578.84</v>
      </c>
      <c r="D285">
        <v>5</v>
      </c>
      <c r="E285">
        <v>1408</v>
      </c>
      <c r="F285">
        <v>9134.69</v>
      </c>
      <c r="G285">
        <v>4369.3500000000004</v>
      </c>
      <c r="H285">
        <v>2344.09</v>
      </c>
      <c r="I285">
        <v>394.6</v>
      </c>
      <c r="J285">
        <v>11332</v>
      </c>
    </row>
    <row r="286" spans="1:10">
      <c r="A286" t="s">
        <v>22</v>
      </c>
      <c r="B286">
        <v>1982</v>
      </c>
      <c r="C286">
        <v>607.16999999999996</v>
      </c>
      <c r="D286">
        <v>7.4</v>
      </c>
      <c r="E286">
        <v>1408</v>
      </c>
      <c r="F286">
        <v>9412.7199999999993</v>
      </c>
      <c r="G286">
        <v>4353.0200000000004</v>
      </c>
      <c r="H286">
        <v>2330.25</v>
      </c>
      <c r="I286">
        <v>394.4</v>
      </c>
      <c r="J286">
        <v>11606</v>
      </c>
    </row>
    <row r="287" spans="1:10">
      <c r="A287" t="s">
        <v>23</v>
      </c>
      <c r="B287">
        <v>1983</v>
      </c>
      <c r="C287">
        <v>622.69000000000005</v>
      </c>
      <c r="D287">
        <v>5.4</v>
      </c>
      <c r="E287">
        <v>1408</v>
      </c>
      <c r="F287">
        <v>9575.3799999999992</v>
      </c>
      <c r="G287">
        <v>4333.41</v>
      </c>
      <c r="H287">
        <v>2314.9</v>
      </c>
      <c r="I287">
        <v>409.5</v>
      </c>
      <c r="J287">
        <v>12743</v>
      </c>
    </row>
    <row r="288" spans="1:10">
      <c r="A288" t="s">
        <v>24</v>
      </c>
      <c r="B288">
        <v>1984</v>
      </c>
      <c r="C288">
        <v>624.39</v>
      </c>
      <c r="D288">
        <v>4.3</v>
      </c>
      <c r="E288">
        <v>1408</v>
      </c>
      <c r="F288">
        <v>9751.27</v>
      </c>
      <c r="G288">
        <v>4324.9799999999996</v>
      </c>
      <c r="H288">
        <v>2327.25</v>
      </c>
      <c r="I288">
        <v>441.5</v>
      </c>
      <c r="J288">
        <v>14100</v>
      </c>
    </row>
    <row r="289" spans="1:10">
      <c r="A289" t="s">
        <v>25</v>
      </c>
      <c r="B289">
        <v>1985</v>
      </c>
      <c r="C289">
        <v>633.79</v>
      </c>
      <c r="D289">
        <v>3.9</v>
      </c>
      <c r="E289">
        <v>1408</v>
      </c>
      <c r="F289">
        <v>10057.049999999999</v>
      </c>
      <c r="G289">
        <v>4316.63</v>
      </c>
      <c r="H289">
        <v>2337.7600000000002</v>
      </c>
      <c r="I289">
        <v>466</v>
      </c>
      <c r="J289">
        <v>15541</v>
      </c>
    </row>
    <row r="290" spans="1:10">
      <c r="A290" t="s">
        <v>26</v>
      </c>
      <c r="B290">
        <v>1986</v>
      </c>
      <c r="C290">
        <v>637.52</v>
      </c>
      <c r="D290">
        <v>2.8</v>
      </c>
      <c r="E290">
        <v>1408</v>
      </c>
      <c r="F290">
        <v>11863.55</v>
      </c>
      <c r="G290">
        <v>4331.54</v>
      </c>
      <c r="H290">
        <v>2350.11</v>
      </c>
      <c r="I290">
        <v>490.1</v>
      </c>
      <c r="J290">
        <v>17073</v>
      </c>
    </row>
    <row r="291" spans="1:10">
      <c r="A291" t="s">
        <v>10</v>
      </c>
      <c r="B291">
        <v>1970</v>
      </c>
      <c r="C291">
        <v>8042.87</v>
      </c>
      <c r="D291">
        <v>5.4</v>
      </c>
      <c r="E291">
        <v>1508</v>
      </c>
      <c r="F291">
        <v>106396.06</v>
      </c>
      <c r="G291">
        <v>48317.68</v>
      </c>
      <c r="H291">
        <v>23653.22</v>
      </c>
      <c r="I291">
        <v>3880.7</v>
      </c>
      <c r="J291">
        <v>121293</v>
      </c>
    </row>
    <row r="292" spans="1:10">
      <c r="A292" t="s">
        <v>11</v>
      </c>
      <c r="B292">
        <v>1971</v>
      </c>
      <c r="C292">
        <v>8185.73</v>
      </c>
      <c r="D292">
        <v>6.5</v>
      </c>
      <c r="E292">
        <v>1508</v>
      </c>
      <c r="F292">
        <v>110274.99</v>
      </c>
      <c r="G292">
        <v>50241.05</v>
      </c>
      <c r="H292">
        <v>24331.77</v>
      </c>
      <c r="I292">
        <v>3839.6</v>
      </c>
      <c r="J292">
        <v>122871</v>
      </c>
    </row>
    <row r="293" spans="1:10">
      <c r="A293" t="s">
        <v>12</v>
      </c>
      <c r="B293">
        <v>1972</v>
      </c>
      <c r="C293">
        <v>8222.16</v>
      </c>
      <c r="D293">
        <v>5.5</v>
      </c>
      <c r="E293">
        <v>1508</v>
      </c>
      <c r="F293">
        <v>114219.33</v>
      </c>
      <c r="G293">
        <v>51395.75</v>
      </c>
      <c r="H293">
        <v>24733.59</v>
      </c>
      <c r="I293">
        <v>3938.4</v>
      </c>
      <c r="J293">
        <v>128649</v>
      </c>
    </row>
    <row r="294" spans="1:10">
      <c r="A294" t="s">
        <v>13</v>
      </c>
      <c r="B294">
        <v>1973</v>
      </c>
      <c r="C294">
        <v>8181.22</v>
      </c>
      <c r="D294">
        <v>4.3</v>
      </c>
      <c r="E294">
        <v>1508</v>
      </c>
      <c r="F294">
        <v>118487.46</v>
      </c>
      <c r="G294">
        <v>52356.39</v>
      </c>
      <c r="H294">
        <v>24882.94</v>
      </c>
      <c r="I294">
        <v>4112.8999999999996</v>
      </c>
      <c r="J294">
        <v>137636</v>
      </c>
    </row>
    <row r="295" spans="1:10">
      <c r="A295" t="s">
        <v>14</v>
      </c>
      <c r="B295">
        <v>1974</v>
      </c>
      <c r="C295">
        <v>8073.31</v>
      </c>
      <c r="D295">
        <v>5</v>
      </c>
      <c r="E295">
        <v>1508</v>
      </c>
      <c r="F295">
        <v>124345.66</v>
      </c>
      <c r="G295">
        <v>52834.75</v>
      </c>
      <c r="H295">
        <v>24967.19</v>
      </c>
      <c r="I295">
        <v>4169.3999999999996</v>
      </c>
      <c r="J295">
        <v>134923</v>
      </c>
    </row>
    <row r="296" spans="1:10">
      <c r="A296" t="s">
        <v>15</v>
      </c>
      <c r="B296">
        <v>1975</v>
      </c>
      <c r="C296">
        <v>8154.51</v>
      </c>
      <c r="D296">
        <v>9.1</v>
      </c>
      <c r="E296">
        <v>1508</v>
      </c>
      <c r="F296">
        <v>130164.06</v>
      </c>
      <c r="G296">
        <v>53464.68</v>
      </c>
      <c r="H296">
        <v>25063.58</v>
      </c>
      <c r="I296">
        <v>4016.2</v>
      </c>
      <c r="J296">
        <v>127128</v>
      </c>
    </row>
    <row r="297" spans="1:10">
      <c r="A297" t="s">
        <v>16</v>
      </c>
      <c r="B297">
        <v>1976</v>
      </c>
      <c r="C297">
        <v>8182.63</v>
      </c>
      <c r="D297">
        <v>7.8</v>
      </c>
      <c r="E297">
        <v>1508</v>
      </c>
      <c r="F297">
        <v>123122.24000000001</v>
      </c>
      <c r="G297">
        <v>54188.05</v>
      </c>
      <c r="H297">
        <v>24980.44</v>
      </c>
      <c r="I297">
        <v>4094.6</v>
      </c>
      <c r="J297">
        <v>133697</v>
      </c>
    </row>
    <row r="298" spans="1:10">
      <c r="A298" t="s">
        <v>17</v>
      </c>
      <c r="B298">
        <v>1977</v>
      </c>
      <c r="C298">
        <v>8163.67</v>
      </c>
      <c r="D298">
        <v>6.5</v>
      </c>
      <c r="E298">
        <v>1508</v>
      </c>
      <c r="F298">
        <v>126663.67999999999</v>
      </c>
      <c r="G298">
        <v>54969.48</v>
      </c>
      <c r="H298">
        <v>24924.3</v>
      </c>
      <c r="I298">
        <v>4230.1000000000004</v>
      </c>
      <c r="J298">
        <v>140466</v>
      </c>
    </row>
    <row r="299" spans="1:10">
      <c r="A299" t="s">
        <v>18</v>
      </c>
      <c r="B299">
        <v>1978</v>
      </c>
      <c r="C299">
        <v>8188.06</v>
      </c>
      <c r="D299">
        <v>5.4</v>
      </c>
      <c r="E299">
        <v>1508</v>
      </c>
      <c r="F299">
        <v>130514.81</v>
      </c>
      <c r="G299">
        <v>55391.11</v>
      </c>
      <c r="H299">
        <v>24781.45</v>
      </c>
      <c r="I299">
        <v>4394.8999999999996</v>
      </c>
      <c r="J299">
        <v>146947</v>
      </c>
    </row>
    <row r="300" spans="1:10">
      <c r="A300" t="s">
        <v>19</v>
      </c>
      <c r="B300">
        <v>1979</v>
      </c>
      <c r="C300">
        <v>8735.81</v>
      </c>
      <c r="D300">
        <v>5.9</v>
      </c>
      <c r="E300">
        <v>1508</v>
      </c>
      <c r="F300">
        <v>135552.69</v>
      </c>
      <c r="G300">
        <v>56115.22</v>
      </c>
      <c r="H300">
        <v>24696.32</v>
      </c>
      <c r="I300">
        <v>4484.8</v>
      </c>
      <c r="J300">
        <v>147766</v>
      </c>
    </row>
    <row r="301" spans="1:10">
      <c r="A301" t="s">
        <v>20</v>
      </c>
      <c r="B301">
        <v>1980</v>
      </c>
      <c r="C301">
        <v>9220.9599999999991</v>
      </c>
      <c r="D301">
        <v>8.4</v>
      </c>
      <c r="E301">
        <v>1508</v>
      </c>
      <c r="F301">
        <v>141143.03</v>
      </c>
      <c r="G301">
        <v>56513.62</v>
      </c>
      <c r="H301">
        <v>24562.73</v>
      </c>
      <c r="I301">
        <v>4367.3999999999996</v>
      </c>
      <c r="J301">
        <v>140782</v>
      </c>
    </row>
    <row r="302" spans="1:10">
      <c r="A302" t="s">
        <v>21</v>
      </c>
      <c r="B302">
        <v>1981</v>
      </c>
      <c r="C302">
        <v>9746.7000000000007</v>
      </c>
      <c r="D302">
        <v>9.6</v>
      </c>
      <c r="E302">
        <v>1508</v>
      </c>
      <c r="F302">
        <v>130138.76</v>
      </c>
      <c r="G302">
        <v>56980.17</v>
      </c>
      <c r="H302">
        <v>24343.52</v>
      </c>
      <c r="I302">
        <v>4317.7</v>
      </c>
      <c r="J302">
        <v>141743</v>
      </c>
    </row>
    <row r="303" spans="1:10">
      <c r="A303" t="s">
        <v>22</v>
      </c>
      <c r="B303">
        <v>1982</v>
      </c>
      <c r="C303">
        <v>10083.59</v>
      </c>
      <c r="D303">
        <v>13</v>
      </c>
      <c r="E303">
        <v>1508</v>
      </c>
      <c r="F303">
        <v>133828.4</v>
      </c>
      <c r="G303">
        <v>57101.01</v>
      </c>
      <c r="H303">
        <v>24029.59</v>
      </c>
      <c r="I303">
        <v>4124.3</v>
      </c>
      <c r="J303">
        <v>134204</v>
      </c>
    </row>
    <row r="304" spans="1:10">
      <c r="A304" t="s">
        <v>23</v>
      </c>
      <c r="B304">
        <v>1983</v>
      </c>
      <c r="C304">
        <v>10340.459999999999</v>
      </c>
      <c r="D304">
        <v>12</v>
      </c>
      <c r="E304">
        <v>1508</v>
      </c>
      <c r="F304">
        <v>135942.45000000001</v>
      </c>
      <c r="G304">
        <v>56929.04</v>
      </c>
      <c r="H304">
        <v>23773.55</v>
      </c>
      <c r="I304">
        <v>4092.5</v>
      </c>
      <c r="J304">
        <v>137411</v>
      </c>
    </row>
    <row r="305" spans="1:10">
      <c r="A305" t="s">
        <v>24</v>
      </c>
      <c r="B305">
        <v>1984</v>
      </c>
      <c r="C305">
        <v>10301.219999999999</v>
      </c>
      <c r="D305">
        <v>9.4</v>
      </c>
      <c r="E305">
        <v>1508</v>
      </c>
      <c r="F305">
        <v>137605.78</v>
      </c>
      <c r="G305">
        <v>56648.46</v>
      </c>
      <c r="H305">
        <v>23606.36</v>
      </c>
      <c r="I305">
        <v>4260.2</v>
      </c>
      <c r="J305">
        <v>147979</v>
      </c>
    </row>
    <row r="306" spans="1:10">
      <c r="A306" t="s">
        <v>25</v>
      </c>
      <c r="B306">
        <v>1985</v>
      </c>
      <c r="C306">
        <v>10347.15</v>
      </c>
      <c r="D306">
        <v>8.9</v>
      </c>
      <c r="E306">
        <v>1508</v>
      </c>
      <c r="F306">
        <v>141449.34</v>
      </c>
      <c r="G306">
        <v>56463.31</v>
      </c>
      <c r="H306">
        <v>23826.13</v>
      </c>
      <c r="I306">
        <v>4372.8999999999996</v>
      </c>
      <c r="J306">
        <v>152689</v>
      </c>
    </row>
    <row r="307" spans="1:10">
      <c r="A307" t="s">
        <v>26</v>
      </c>
      <c r="B307">
        <v>1986</v>
      </c>
      <c r="C307">
        <v>10438.18</v>
      </c>
      <c r="D307">
        <v>8.1</v>
      </c>
      <c r="E307">
        <v>1508</v>
      </c>
      <c r="F307">
        <v>139129.60999999999</v>
      </c>
      <c r="G307">
        <v>56283.12</v>
      </c>
      <c r="H307">
        <v>23755.8</v>
      </c>
      <c r="I307">
        <v>4471.3999999999996</v>
      </c>
      <c r="J307">
        <v>156541</v>
      </c>
    </row>
    <row r="308" spans="1:10">
      <c r="A308" t="s">
        <v>10</v>
      </c>
      <c r="B308">
        <v>1970</v>
      </c>
      <c r="C308">
        <v>6873.42</v>
      </c>
      <c r="D308">
        <v>4.5</v>
      </c>
      <c r="E308">
        <v>1601</v>
      </c>
      <c r="F308">
        <v>105738.93</v>
      </c>
      <c r="G308">
        <v>50428.35</v>
      </c>
      <c r="H308">
        <v>21507.1</v>
      </c>
      <c r="I308">
        <v>4351.6000000000004</v>
      </c>
      <c r="J308">
        <v>129967</v>
      </c>
    </row>
    <row r="309" spans="1:10">
      <c r="A309" t="s">
        <v>11</v>
      </c>
      <c r="B309">
        <v>1971</v>
      </c>
      <c r="C309">
        <v>7025.09</v>
      </c>
      <c r="D309">
        <v>5.4</v>
      </c>
      <c r="E309">
        <v>1601</v>
      </c>
      <c r="F309">
        <v>109965.27</v>
      </c>
      <c r="G309">
        <v>53374.91</v>
      </c>
      <c r="H309">
        <v>22873.38</v>
      </c>
      <c r="I309">
        <v>4291.3</v>
      </c>
      <c r="J309">
        <v>130120</v>
      </c>
    </row>
    <row r="310" spans="1:10">
      <c r="A310" t="s">
        <v>12</v>
      </c>
      <c r="B310">
        <v>1972</v>
      </c>
      <c r="C310">
        <v>7202.57</v>
      </c>
      <c r="D310">
        <v>5.4</v>
      </c>
      <c r="E310">
        <v>1601</v>
      </c>
      <c r="F310">
        <v>114031.51</v>
      </c>
      <c r="G310">
        <v>56250.559999999998</v>
      </c>
      <c r="H310">
        <v>24070.94</v>
      </c>
      <c r="I310">
        <v>4400</v>
      </c>
      <c r="J310">
        <v>136028</v>
      </c>
    </row>
    <row r="311" spans="1:10">
      <c r="A311" t="s">
        <v>13</v>
      </c>
      <c r="B311">
        <v>1973</v>
      </c>
      <c r="C311">
        <v>7318.54</v>
      </c>
      <c r="D311">
        <v>4.8</v>
      </c>
      <c r="E311">
        <v>1601</v>
      </c>
      <c r="F311">
        <v>118691.16</v>
      </c>
      <c r="G311">
        <v>58090.06</v>
      </c>
      <c r="H311">
        <v>24636.92</v>
      </c>
      <c r="I311">
        <v>4506.5</v>
      </c>
      <c r="J311">
        <v>142970</v>
      </c>
    </row>
    <row r="312" spans="1:10">
      <c r="A312" t="s">
        <v>14</v>
      </c>
      <c r="B312">
        <v>1974</v>
      </c>
      <c r="C312">
        <v>7373.42</v>
      </c>
      <c r="D312">
        <v>5.0999999999999996</v>
      </c>
      <c r="E312">
        <v>1601</v>
      </c>
      <c r="F312">
        <v>124688.11</v>
      </c>
      <c r="G312">
        <v>59430.51</v>
      </c>
      <c r="H312">
        <v>25171.81</v>
      </c>
      <c r="I312">
        <v>4514.6000000000004</v>
      </c>
      <c r="J312">
        <v>140616</v>
      </c>
    </row>
    <row r="313" spans="1:10">
      <c r="A313" t="s">
        <v>15</v>
      </c>
      <c r="B313">
        <v>1975</v>
      </c>
      <c r="C313">
        <v>7590.82</v>
      </c>
      <c r="D313">
        <v>8.3000000000000007</v>
      </c>
      <c r="E313">
        <v>1601</v>
      </c>
      <c r="F313">
        <v>130578.37</v>
      </c>
      <c r="G313">
        <v>60860.6</v>
      </c>
      <c r="H313">
        <v>25623.54</v>
      </c>
      <c r="I313">
        <v>4435.8</v>
      </c>
      <c r="J313">
        <v>135828</v>
      </c>
    </row>
    <row r="314" spans="1:10">
      <c r="A314" t="s">
        <v>16</v>
      </c>
      <c r="B314">
        <v>1976</v>
      </c>
      <c r="C314">
        <v>7755.33</v>
      </c>
      <c r="D314">
        <v>7.9</v>
      </c>
      <c r="E314">
        <v>1601</v>
      </c>
      <c r="F314">
        <v>124414.86</v>
      </c>
      <c r="G314">
        <v>61871.02</v>
      </c>
      <c r="H314">
        <v>26024.77</v>
      </c>
      <c r="I314">
        <v>4512.8</v>
      </c>
      <c r="J314">
        <v>140178</v>
      </c>
    </row>
    <row r="315" spans="1:10">
      <c r="A315" t="s">
        <v>17</v>
      </c>
      <c r="B315">
        <v>1977</v>
      </c>
      <c r="C315">
        <v>7927.55</v>
      </c>
      <c r="D315">
        <v>7.7</v>
      </c>
      <c r="E315">
        <v>1601</v>
      </c>
      <c r="F315">
        <v>127274.82</v>
      </c>
      <c r="G315">
        <v>62830.91</v>
      </c>
      <c r="H315">
        <v>26341.98</v>
      </c>
      <c r="I315">
        <v>4565.2</v>
      </c>
      <c r="J315">
        <v>144091</v>
      </c>
    </row>
    <row r="316" spans="1:10">
      <c r="A316" t="s">
        <v>18</v>
      </c>
      <c r="B316">
        <v>1978</v>
      </c>
      <c r="C316">
        <v>8126.83</v>
      </c>
      <c r="D316">
        <v>6.9</v>
      </c>
      <c r="E316">
        <v>1601</v>
      </c>
      <c r="F316">
        <v>131212.42000000001</v>
      </c>
      <c r="G316">
        <v>62861.36</v>
      </c>
      <c r="H316">
        <v>26307.55</v>
      </c>
      <c r="I316">
        <v>4716.2</v>
      </c>
      <c r="J316">
        <v>148130</v>
      </c>
    </row>
    <row r="317" spans="1:10">
      <c r="A317" t="s">
        <v>19</v>
      </c>
      <c r="B317">
        <v>1979</v>
      </c>
      <c r="C317">
        <v>8359.35</v>
      </c>
      <c r="D317">
        <v>6.9</v>
      </c>
      <c r="E317">
        <v>1601</v>
      </c>
      <c r="F317">
        <v>136305.43</v>
      </c>
      <c r="G317">
        <v>62652.44</v>
      </c>
      <c r="H317">
        <v>26037.41</v>
      </c>
      <c r="I317">
        <v>4806.1000000000004</v>
      </c>
      <c r="J317">
        <v>149431</v>
      </c>
    </row>
    <row r="318" spans="1:10">
      <c r="A318" t="s">
        <v>20</v>
      </c>
      <c r="B318">
        <v>1980</v>
      </c>
      <c r="C318">
        <v>8656.5300000000007</v>
      </c>
      <c r="D318">
        <v>7.8</v>
      </c>
      <c r="E318">
        <v>1601</v>
      </c>
      <c r="F318">
        <v>141870.43</v>
      </c>
      <c r="G318">
        <v>62617.53</v>
      </c>
      <c r="H318">
        <v>25614.52</v>
      </c>
      <c r="I318">
        <v>4753.1000000000004</v>
      </c>
      <c r="J318">
        <v>145367</v>
      </c>
    </row>
    <row r="319" spans="1:10">
      <c r="A319" t="s">
        <v>21</v>
      </c>
      <c r="B319">
        <v>1981</v>
      </c>
      <c r="C319">
        <v>8987.35</v>
      </c>
      <c r="D319">
        <v>8.4</v>
      </c>
      <c r="E319">
        <v>1601</v>
      </c>
      <c r="F319">
        <v>132965.78</v>
      </c>
      <c r="G319">
        <v>62440.58</v>
      </c>
      <c r="H319">
        <v>25108.39</v>
      </c>
      <c r="I319">
        <v>4728.8999999999996</v>
      </c>
      <c r="J319">
        <v>146570</v>
      </c>
    </row>
    <row r="320" spans="1:10">
      <c r="A320" t="s">
        <v>22</v>
      </c>
      <c r="B320">
        <v>1982</v>
      </c>
      <c r="C320">
        <v>9231.4</v>
      </c>
      <c r="D320">
        <v>11</v>
      </c>
      <c r="E320">
        <v>1601</v>
      </c>
      <c r="F320">
        <v>136800.57999999999</v>
      </c>
      <c r="G320">
        <v>62061.65</v>
      </c>
      <c r="H320">
        <v>24753.64</v>
      </c>
      <c r="I320">
        <v>4580.1000000000004</v>
      </c>
      <c r="J320">
        <v>141282</v>
      </c>
    </row>
    <row r="321" spans="1:10">
      <c r="A321" t="s">
        <v>23</v>
      </c>
      <c r="B321">
        <v>1983</v>
      </c>
      <c r="C321">
        <v>9208.68</v>
      </c>
      <c r="D321">
        <v>12</v>
      </c>
      <c r="E321">
        <v>1601</v>
      </c>
      <c r="F321">
        <v>139072.15</v>
      </c>
      <c r="G321">
        <v>61479.97</v>
      </c>
      <c r="H321">
        <v>24476.17</v>
      </c>
      <c r="I321">
        <v>4524.3</v>
      </c>
      <c r="J321">
        <v>143923</v>
      </c>
    </row>
    <row r="322" spans="1:10">
      <c r="A322" t="s">
        <v>24</v>
      </c>
      <c r="B322">
        <v>1984</v>
      </c>
      <c r="C322">
        <v>9085.6</v>
      </c>
      <c r="D322">
        <v>9.1</v>
      </c>
      <c r="E322">
        <v>1601</v>
      </c>
      <c r="F322">
        <v>141054.14000000001</v>
      </c>
      <c r="G322">
        <v>61158.43</v>
      </c>
      <c r="H322">
        <v>24200.25</v>
      </c>
      <c r="I322">
        <v>4654.8</v>
      </c>
      <c r="J322">
        <v>151405</v>
      </c>
    </row>
    <row r="323" spans="1:10">
      <c r="A323" t="s">
        <v>25</v>
      </c>
      <c r="B323">
        <v>1985</v>
      </c>
      <c r="C323">
        <v>8915.94</v>
      </c>
      <c r="D323">
        <v>8</v>
      </c>
      <c r="E323">
        <v>1601</v>
      </c>
      <c r="F323">
        <v>145339.04</v>
      </c>
      <c r="G323">
        <v>60661.77</v>
      </c>
      <c r="H323">
        <v>23961.42</v>
      </c>
      <c r="I323">
        <v>4730.3</v>
      </c>
      <c r="J323">
        <v>155809</v>
      </c>
    </row>
    <row r="324" spans="1:10">
      <c r="A324" t="s">
        <v>26</v>
      </c>
      <c r="B324">
        <v>1986</v>
      </c>
      <c r="C324">
        <v>8826.75</v>
      </c>
      <c r="D324">
        <v>6.8</v>
      </c>
      <c r="E324">
        <v>1601</v>
      </c>
      <c r="F324">
        <v>145433.99</v>
      </c>
      <c r="G324">
        <v>60244.69</v>
      </c>
      <c r="H324">
        <v>23854.84</v>
      </c>
      <c r="I324">
        <v>4790.8999999999996</v>
      </c>
      <c r="J324">
        <v>160862</v>
      </c>
    </row>
    <row r="325" spans="1:10">
      <c r="A325" t="s">
        <v>10</v>
      </c>
      <c r="B325">
        <v>1970</v>
      </c>
      <c r="C325">
        <v>572.26</v>
      </c>
      <c r="D325">
        <v>5.2</v>
      </c>
      <c r="E325">
        <v>1809</v>
      </c>
      <c r="F325">
        <v>5437.28</v>
      </c>
      <c r="G325">
        <v>4310.22</v>
      </c>
      <c r="H325">
        <v>2264.59</v>
      </c>
      <c r="I325">
        <v>344.1</v>
      </c>
      <c r="J325">
        <v>9824</v>
      </c>
    </row>
    <row r="326" spans="1:10">
      <c r="A326" t="s">
        <v>11</v>
      </c>
      <c r="B326">
        <v>1971</v>
      </c>
      <c r="C326">
        <v>591.72</v>
      </c>
      <c r="D326">
        <v>6.8</v>
      </c>
      <c r="E326">
        <v>1809</v>
      </c>
      <c r="F326">
        <v>5610.11</v>
      </c>
      <c r="G326">
        <v>4451.24</v>
      </c>
      <c r="H326">
        <v>2278.1999999999998</v>
      </c>
      <c r="I326">
        <v>342.8</v>
      </c>
      <c r="J326">
        <v>9849</v>
      </c>
    </row>
    <row r="327" spans="1:10">
      <c r="A327" t="s">
        <v>12</v>
      </c>
      <c r="B327">
        <v>1972</v>
      </c>
      <c r="C327">
        <v>571.84</v>
      </c>
      <c r="D327">
        <v>6.5</v>
      </c>
      <c r="E327">
        <v>1809</v>
      </c>
      <c r="F327">
        <v>5845.79</v>
      </c>
      <c r="G327">
        <v>4493.55</v>
      </c>
      <c r="H327">
        <v>2224.36</v>
      </c>
      <c r="I327">
        <v>358.1</v>
      </c>
      <c r="J327">
        <v>10247</v>
      </c>
    </row>
    <row r="328" spans="1:10">
      <c r="A328" t="s">
        <v>13</v>
      </c>
      <c r="B328">
        <v>1973</v>
      </c>
      <c r="C328">
        <v>563.72</v>
      </c>
      <c r="D328">
        <v>6.2</v>
      </c>
      <c r="E328">
        <v>1809</v>
      </c>
      <c r="F328">
        <v>6109.18</v>
      </c>
      <c r="G328">
        <v>4498.12</v>
      </c>
      <c r="H328">
        <v>2179.2600000000002</v>
      </c>
      <c r="I328">
        <v>365.9</v>
      </c>
      <c r="J328">
        <v>10496</v>
      </c>
    </row>
    <row r="329" spans="1:10">
      <c r="A329" t="s">
        <v>14</v>
      </c>
      <c r="B329">
        <v>1974</v>
      </c>
      <c r="C329">
        <v>555.89</v>
      </c>
      <c r="D329">
        <v>7.3</v>
      </c>
      <c r="E329">
        <v>1809</v>
      </c>
      <c r="F329">
        <v>6470.03</v>
      </c>
      <c r="G329">
        <v>4490.5200000000004</v>
      </c>
      <c r="H329">
        <v>2164.89</v>
      </c>
      <c r="I329">
        <v>367</v>
      </c>
      <c r="J329">
        <v>9888</v>
      </c>
    </row>
    <row r="330" spans="1:10">
      <c r="A330" t="s">
        <v>15</v>
      </c>
      <c r="B330">
        <v>1975</v>
      </c>
      <c r="C330">
        <v>554.58000000000004</v>
      </c>
      <c r="D330">
        <v>11</v>
      </c>
      <c r="E330">
        <v>1809</v>
      </c>
      <c r="F330">
        <v>6799.79</v>
      </c>
      <c r="G330">
        <v>4463.83</v>
      </c>
      <c r="H330">
        <v>2139.15</v>
      </c>
      <c r="I330">
        <v>349.2</v>
      </c>
      <c r="J330">
        <v>9433</v>
      </c>
    </row>
    <row r="331" spans="1:10">
      <c r="A331" t="s">
        <v>16</v>
      </c>
      <c r="B331">
        <v>1976</v>
      </c>
      <c r="C331">
        <v>561.1</v>
      </c>
      <c r="D331">
        <v>8.1</v>
      </c>
      <c r="E331">
        <v>1809</v>
      </c>
      <c r="F331">
        <v>6123.78</v>
      </c>
      <c r="G331">
        <v>4437.8900000000003</v>
      </c>
      <c r="H331">
        <v>2095.73</v>
      </c>
      <c r="I331">
        <v>366.7</v>
      </c>
      <c r="J331">
        <v>9968</v>
      </c>
    </row>
    <row r="332" spans="1:10">
      <c r="A332" t="s">
        <v>17</v>
      </c>
      <c r="B332">
        <v>1977</v>
      </c>
      <c r="C332">
        <v>589.14</v>
      </c>
      <c r="D332">
        <v>8.6</v>
      </c>
      <c r="E332">
        <v>1809</v>
      </c>
      <c r="F332">
        <v>6286.71</v>
      </c>
      <c r="G332">
        <v>4443.8500000000004</v>
      </c>
      <c r="H332">
        <v>2052.8000000000002</v>
      </c>
      <c r="I332">
        <v>381.7</v>
      </c>
      <c r="J332">
        <v>10323</v>
      </c>
    </row>
    <row r="333" spans="1:10">
      <c r="A333" t="s">
        <v>18</v>
      </c>
      <c r="B333">
        <v>1978</v>
      </c>
      <c r="C333">
        <v>656.02</v>
      </c>
      <c r="D333">
        <v>6.6</v>
      </c>
      <c r="E333">
        <v>1809</v>
      </c>
      <c r="F333">
        <v>6499.15</v>
      </c>
      <c r="G333">
        <v>4442.7</v>
      </c>
      <c r="H333">
        <v>2016.8</v>
      </c>
      <c r="I333">
        <v>395.8</v>
      </c>
      <c r="J333">
        <v>10610</v>
      </c>
    </row>
    <row r="334" spans="1:10">
      <c r="A334" t="s">
        <v>19</v>
      </c>
      <c r="B334">
        <v>1979</v>
      </c>
      <c r="C334">
        <v>693.61</v>
      </c>
      <c r="D334">
        <v>6.6</v>
      </c>
      <c r="E334">
        <v>1809</v>
      </c>
      <c r="F334">
        <v>6803.93</v>
      </c>
      <c r="G334">
        <v>4430.5200000000004</v>
      </c>
      <c r="H334">
        <v>1988.83</v>
      </c>
      <c r="I334">
        <v>400</v>
      </c>
      <c r="J334">
        <v>10734</v>
      </c>
    </row>
    <row r="335" spans="1:10">
      <c r="A335" t="s">
        <v>20</v>
      </c>
      <c r="B335">
        <v>1980</v>
      </c>
      <c r="C335">
        <v>727.15</v>
      </c>
      <c r="D335">
        <v>7.2</v>
      </c>
      <c r="E335">
        <v>1809</v>
      </c>
      <c r="F335">
        <v>7154.94</v>
      </c>
      <c r="G335">
        <v>4411.8100000000004</v>
      </c>
      <c r="H335">
        <v>1959.41</v>
      </c>
      <c r="I335">
        <v>398.3</v>
      </c>
      <c r="J335">
        <v>10518</v>
      </c>
    </row>
    <row r="336" spans="1:10">
      <c r="A336" t="s">
        <v>21</v>
      </c>
      <c r="B336">
        <v>1981</v>
      </c>
      <c r="C336">
        <v>754.45</v>
      </c>
      <c r="D336">
        <v>7.6</v>
      </c>
      <c r="E336">
        <v>1809</v>
      </c>
      <c r="F336">
        <v>7057.35</v>
      </c>
      <c r="G336">
        <v>4396.28</v>
      </c>
      <c r="H336">
        <v>1928.9</v>
      </c>
      <c r="I336">
        <v>401.4</v>
      </c>
      <c r="J336">
        <v>10848</v>
      </c>
    </row>
    <row r="337" spans="1:10">
      <c r="A337" t="s">
        <v>22</v>
      </c>
      <c r="B337">
        <v>1982</v>
      </c>
      <c r="C337">
        <v>765.37</v>
      </c>
      <c r="D337">
        <v>10</v>
      </c>
      <c r="E337">
        <v>1809</v>
      </c>
      <c r="F337">
        <v>7323.77</v>
      </c>
      <c r="G337">
        <v>4342.8500000000004</v>
      </c>
      <c r="H337">
        <v>1906.68</v>
      </c>
      <c r="I337">
        <v>390.5</v>
      </c>
      <c r="J337">
        <v>10592</v>
      </c>
    </row>
    <row r="338" spans="1:10">
      <c r="A338" t="s">
        <v>23</v>
      </c>
      <c r="B338">
        <v>1983</v>
      </c>
      <c r="C338">
        <v>769.74</v>
      </c>
      <c r="D338">
        <v>8.3000000000000007</v>
      </c>
      <c r="E338">
        <v>1809</v>
      </c>
      <c r="F338">
        <v>7503.27</v>
      </c>
      <c r="G338">
        <v>4302.3599999999997</v>
      </c>
      <c r="H338">
        <v>1878.8</v>
      </c>
      <c r="I338">
        <v>396.3</v>
      </c>
      <c r="J338">
        <v>11022</v>
      </c>
    </row>
    <row r="339" spans="1:10">
      <c r="A339" t="s">
        <v>24</v>
      </c>
      <c r="B339">
        <v>1984</v>
      </c>
      <c r="C339">
        <v>761.93</v>
      </c>
      <c r="D339">
        <v>5.3</v>
      </c>
      <c r="E339">
        <v>1809</v>
      </c>
      <c r="F339">
        <v>7684.1</v>
      </c>
      <c r="G339">
        <v>4251.45</v>
      </c>
      <c r="H339">
        <v>1860.02</v>
      </c>
      <c r="I339">
        <v>416.4</v>
      </c>
      <c r="J339">
        <v>12011</v>
      </c>
    </row>
    <row r="340" spans="1:10">
      <c r="A340" t="s">
        <v>25</v>
      </c>
      <c r="B340">
        <v>1985</v>
      </c>
      <c r="C340">
        <v>779.73</v>
      </c>
      <c r="D340">
        <v>4.9000000000000004</v>
      </c>
      <c r="E340">
        <v>1809</v>
      </c>
      <c r="F340">
        <v>8001.04</v>
      </c>
      <c r="G340">
        <v>4230.74</v>
      </c>
      <c r="H340">
        <v>1860.07</v>
      </c>
      <c r="I340">
        <v>429.2</v>
      </c>
      <c r="J340">
        <v>12572</v>
      </c>
    </row>
    <row r="341" spans="1:10">
      <c r="A341" t="s">
        <v>26</v>
      </c>
      <c r="B341">
        <v>1986</v>
      </c>
      <c r="C341">
        <v>800.83</v>
      </c>
      <c r="D341">
        <v>4</v>
      </c>
      <c r="E341">
        <v>1809</v>
      </c>
      <c r="F341">
        <v>8191.84</v>
      </c>
      <c r="G341">
        <v>4254.3599999999997</v>
      </c>
      <c r="H341">
        <v>1884.02</v>
      </c>
      <c r="I341">
        <v>442.5</v>
      </c>
      <c r="J341">
        <v>13283</v>
      </c>
    </row>
    <row r="342" spans="1:10">
      <c r="A342" t="s">
        <v>10</v>
      </c>
      <c r="B342">
        <v>1970</v>
      </c>
      <c r="C342">
        <v>1094.79</v>
      </c>
      <c r="D342">
        <v>5</v>
      </c>
      <c r="E342">
        <v>1903</v>
      </c>
      <c r="F342">
        <v>24322.74</v>
      </c>
      <c r="G342">
        <v>8250.43</v>
      </c>
      <c r="H342">
        <v>4003.53</v>
      </c>
      <c r="I342">
        <v>842</v>
      </c>
      <c r="J342">
        <v>20924</v>
      </c>
    </row>
    <row r="343" spans="1:10">
      <c r="A343" t="s">
        <v>11</v>
      </c>
      <c r="B343">
        <v>1971</v>
      </c>
      <c r="C343">
        <v>1188.1099999999999</v>
      </c>
      <c r="D343">
        <v>5.3</v>
      </c>
      <c r="E343">
        <v>1903</v>
      </c>
      <c r="F343">
        <v>26387.599999999999</v>
      </c>
      <c r="G343">
        <v>8694.41</v>
      </c>
      <c r="H343">
        <v>4102.8999999999996</v>
      </c>
      <c r="I343">
        <v>862.6</v>
      </c>
      <c r="J343">
        <v>21626</v>
      </c>
    </row>
    <row r="344" spans="1:10">
      <c r="A344" t="s">
        <v>12</v>
      </c>
      <c r="B344">
        <v>1972</v>
      </c>
      <c r="C344">
        <v>1352.97</v>
      </c>
      <c r="D344">
        <v>4.2</v>
      </c>
      <c r="E344">
        <v>1903</v>
      </c>
      <c r="F344">
        <v>27298.7</v>
      </c>
      <c r="G344">
        <v>9115.2199999999993</v>
      </c>
      <c r="H344">
        <v>4235.03</v>
      </c>
      <c r="I344">
        <v>920.3</v>
      </c>
      <c r="J344">
        <v>23156</v>
      </c>
    </row>
    <row r="345" spans="1:10">
      <c r="A345" t="s">
        <v>13</v>
      </c>
      <c r="B345">
        <v>1973</v>
      </c>
      <c r="C345">
        <v>1474.87</v>
      </c>
      <c r="D345">
        <v>3.7</v>
      </c>
      <c r="E345">
        <v>1903</v>
      </c>
      <c r="F345">
        <v>28224.77</v>
      </c>
      <c r="G345">
        <v>9554.06</v>
      </c>
      <c r="H345">
        <v>4348.79</v>
      </c>
      <c r="I345">
        <v>984</v>
      </c>
      <c r="J345">
        <v>24919</v>
      </c>
    </row>
    <row r="346" spans="1:10">
      <c r="A346" t="s">
        <v>14</v>
      </c>
      <c r="B346">
        <v>1974</v>
      </c>
      <c r="C346">
        <v>1562.14</v>
      </c>
      <c r="D346">
        <v>4.5</v>
      </c>
      <c r="E346">
        <v>1903</v>
      </c>
      <c r="F346">
        <v>29549.55</v>
      </c>
      <c r="G346">
        <v>10014.14</v>
      </c>
      <c r="H346">
        <v>4508.21</v>
      </c>
      <c r="I346">
        <v>1015.8</v>
      </c>
      <c r="J346">
        <v>25153</v>
      </c>
    </row>
    <row r="347" spans="1:10">
      <c r="A347" t="s">
        <v>15</v>
      </c>
      <c r="B347">
        <v>1975</v>
      </c>
      <c r="C347">
        <v>1639.24</v>
      </c>
      <c r="D347">
        <v>8.6999999999999993</v>
      </c>
      <c r="E347">
        <v>1903</v>
      </c>
      <c r="F347">
        <v>30901.75</v>
      </c>
      <c r="G347">
        <v>10637.46</v>
      </c>
      <c r="H347">
        <v>4644.3500000000004</v>
      </c>
      <c r="I347">
        <v>982.6</v>
      </c>
      <c r="J347">
        <v>24483</v>
      </c>
    </row>
    <row r="348" spans="1:10">
      <c r="A348" t="s">
        <v>16</v>
      </c>
      <c r="B348">
        <v>1976</v>
      </c>
      <c r="C348">
        <v>1665.89</v>
      </c>
      <c r="D348">
        <v>6.9</v>
      </c>
      <c r="E348">
        <v>1903</v>
      </c>
      <c r="F348">
        <v>34992.839999999997</v>
      </c>
      <c r="G348">
        <v>11097.59</v>
      </c>
      <c r="H348">
        <v>4728.0600000000004</v>
      </c>
      <c r="I348">
        <v>1038.0999999999999</v>
      </c>
      <c r="J348">
        <v>26304</v>
      </c>
    </row>
    <row r="349" spans="1:10">
      <c r="A349" t="s">
        <v>17</v>
      </c>
      <c r="B349">
        <v>1977</v>
      </c>
      <c r="C349">
        <v>1673.79</v>
      </c>
      <c r="D349">
        <v>7.2</v>
      </c>
      <c r="E349">
        <v>1903</v>
      </c>
      <c r="F349">
        <v>35544.29</v>
      </c>
      <c r="G349">
        <v>11500.56</v>
      </c>
      <c r="H349">
        <v>4766.46</v>
      </c>
      <c r="I349">
        <v>1081.7</v>
      </c>
      <c r="J349">
        <v>27791</v>
      </c>
    </row>
    <row r="350" spans="1:10">
      <c r="A350" t="s">
        <v>18</v>
      </c>
      <c r="B350">
        <v>1978</v>
      </c>
      <c r="C350">
        <v>1676.79</v>
      </c>
      <c r="D350">
        <v>5.7</v>
      </c>
      <c r="E350">
        <v>1903</v>
      </c>
      <c r="F350">
        <v>36518.61</v>
      </c>
      <c r="G350">
        <v>11653.18</v>
      </c>
      <c r="H350">
        <v>4715.3900000000003</v>
      </c>
      <c r="I350">
        <v>1137.5</v>
      </c>
      <c r="J350">
        <v>29587</v>
      </c>
    </row>
    <row r="351" spans="1:10">
      <c r="A351" t="s">
        <v>19</v>
      </c>
      <c r="B351">
        <v>1979</v>
      </c>
      <c r="C351">
        <v>1744.9</v>
      </c>
      <c r="D351">
        <v>5</v>
      </c>
      <c r="E351">
        <v>1903</v>
      </c>
      <c r="F351">
        <v>37807.33</v>
      </c>
      <c r="G351">
        <v>11911.5</v>
      </c>
      <c r="H351">
        <v>4700.13</v>
      </c>
      <c r="I351">
        <v>1176</v>
      </c>
      <c r="J351">
        <v>30989</v>
      </c>
    </row>
    <row r="352" spans="1:10">
      <c r="A352" t="s">
        <v>20</v>
      </c>
      <c r="B352">
        <v>1980</v>
      </c>
      <c r="C352">
        <v>1804.03</v>
      </c>
      <c r="D352">
        <v>6.9</v>
      </c>
      <c r="E352">
        <v>1903</v>
      </c>
      <c r="F352">
        <v>39198.080000000002</v>
      </c>
      <c r="G352">
        <v>12263.76</v>
      </c>
      <c r="H352">
        <v>4689.82</v>
      </c>
      <c r="I352">
        <v>1188.8</v>
      </c>
      <c r="J352">
        <v>31303</v>
      </c>
    </row>
    <row r="353" spans="1:10">
      <c r="A353" t="s">
        <v>21</v>
      </c>
      <c r="B353">
        <v>1981</v>
      </c>
      <c r="C353">
        <v>1838.99</v>
      </c>
      <c r="D353">
        <v>8.4</v>
      </c>
      <c r="E353">
        <v>1903</v>
      </c>
      <c r="F353">
        <v>40311.839999999997</v>
      </c>
      <c r="G353">
        <v>12577.08</v>
      </c>
      <c r="H353">
        <v>4671.24</v>
      </c>
      <c r="I353">
        <v>1196.4000000000001</v>
      </c>
      <c r="J353">
        <v>32533</v>
      </c>
    </row>
    <row r="354" spans="1:10">
      <c r="A354" t="s">
        <v>22</v>
      </c>
      <c r="B354">
        <v>1982</v>
      </c>
      <c r="C354">
        <v>1932.6</v>
      </c>
      <c r="D354">
        <v>11</v>
      </c>
      <c r="E354">
        <v>1903</v>
      </c>
      <c r="F354">
        <v>41342.050000000003</v>
      </c>
      <c r="G354">
        <v>12972.01</v>
      </c>
      <c r="H354">
        <v>4633.78</v>
      </c>
      <c r="I354">
        <v>1162.3</v>
      </c>
      <c r="J354">
        <v>31940</v>
      </c>
    </row>
    <row r="355" spans="1:10">
      <c r="A355" t="s">
        <v>23</v>
      </c>
      <c r="B355">
        <v>1983</v>
      </c>
      <c r="C355">
        <v>1997.51</v>
      </c>
      <c r="D355">
        <v>10</v>
      </c>
      <c r="E355">
        <v>1903</v>
      </c>
      <c r="F355">
        <v>41914.559999999998</v>
      </c>
      <c r="G355">
        <v>13110.97</v>
      </c>
      <c r="H355">
        <v>4522.2</v>
      </c>
      <c r="I355">
        <v>1189</v>
      </c>
      <c r="J355">
        <v>33914</v>
      </c>
    </row>
    <row r="356" spans="1:10">
      <c r="A356" t="s">
        <v>24</v>
      </c>
      <c r="B356">
        <v>1984</v>
      </c>
      <c r="C356">
        <v>2086.5700000000002</v>
      </c>
      <c r="D356">
        <v>7.1</v>
      </c>
      <c r="E356">
        <v>1903</v>
      </c>
      <c r="F356">
        <v>42318.87</v>
      </c>
      <c r="G356">
        <v>13172.84</v>
      </c>
      <c r="H356">
        <v>4448.16</v>
      </c>
      <c r="I356">
        <v>1262.5</v>
      </c>
      <c r="J356">
        <v>36736</v>
      </c>
    </row>
    <row r="357" spans="1:10">
      <c r="A357" t="s">
        <v>25</v>
      </c>
      <c r="B357">
        <v>1985</v>
      </c>
      <c r="C357">
        <v>2131.34</v>
      </c>
      <c r="D357">
        <v>6.8</v>
      </c>
      <c r="E357">
        <v>1903</v>
      </c>
      <c r="F357">
        <v>43299.519999999997</v>
      </c>
      <c r="G357">
        <v>13211.81</v>
      </c>
      <c r="H357">
        <v>4462.6000000000004</v>
      </c>
      <c r="I357">
        <v>1296.2</v>
      </c>
      <c r="J357">
        <v>37687</v>
      </c>
    </row>
    <row r="358" spans="1:10">
      <c r="A358" t="s">
        <v>26</v>
      </c>
      <c r="B358">
        <v>1986</v>
      </c>
      <c r="C358">
        <v>2181.7199999999998</v>
      </c>
      <c r="D358">
        <v>6.2</v>
      </c>
      <c r="E358">
        <v>1903</v>
      </c>
      <c r="F358">
        <v>48248.27</v>
      </c>
      <c r="G358">
        <v>13391.24</v>
      </c>
      <c r="H358">
        <v>4491.38</v>
      </c>
      <c r="I358">
        <v>1338</v>
      </c>
      <c r="J358">
        <v>39281</v>
      </c>
    </row>
    <row r="359" spans="1:10">
      <c r="A359" t="s">
        <v>10</v>
      </c>
      <c r="B359">
        <v>1970</v>
      </c>
      <c r="C359">
        <v>258.85000000000002</v>
      </c>
      <c r="D359">
        <v>3.3</v>
      </c>
      <c r="E359">
        <v>1904</v>
      </c>
      <c r="F359">
        <v>9202.4599999999991</v>
      </c>
      <c r="G359">
        <v>4173.17</v>
      </c>
      <c r="H359">
        <v>3034.09</v>
      </c>
      <c r="I359">
        <v>175.4</v>
      </c>
      <c r="J359">
        <v>5864</v>
      </c>
    </row>
    <row r="360" spans="1:10">
      <c r="A360" t="s">
        <v>11</v>
      </c>
      <c r="B360">
        <v>1971</v>
      </c>
      <c r="C360">
        <v>268.64</v>
      </c>
      <c r="D360">
        <v>3.7</v>
      </c>
      <c r="E360">
        <v>1904</v>
      </c>
      <c r="F360">
        <v>9436.08</v>
      </c>
      <c r="G360">
        <v>4261.9799999999996</v>
      </c>
      <c r="H360">
        <v>3081.08</v>
      </c>
      <c r="I360">
        <v>179</v>
      </c>
      <c r="J360">
        <v>6065</v>
      </c>
    </row>
    <row r="361" spans="1:10">
      <c r="A361" t="s">
        <v>12</v>
      </c>
      <c r="B361">
        <v>1972</v>
      </c>
      <c r="C361">
        <v>261.19</v>
      </c>
      <c r="D361">
        <v>3.7</v>
      </c>
      <c r="E361">
        <v>1904</v>
      </c>
      <c r="F361">
        <v>9688.61</v>
      </c>
      <c r="G361">
        <v>4333.46</v>
      </c>
      <c r="H361">
        <v>3131.49</v>
      </c>
      <c r="I361">
        <v>189.9</v>
      </c>
      <c r="J361">
        <v>6481</v>
      </c>
    </row>
    <row r="362" spans="1:10">
      <c r="A362" t="s">
        <v>13</v>
      </c>
      <c r="B362">
        <v>1973</v>
      </c>
      <c r="C362">
        <v>270.82</v>
      </c>
      <c r="D362">
        <v>3.3</v>
      </c>
      <c r="E362">
        <v>1904</v>
      </c>
      <c r="F362">
        <v>10017.65</v>
      </c>
      <c r="G362">
        <v>4407.53</v>
      </c>
      <c r="H362">
        <v>3145.05</v>
      </c>
      <c r="I362">
        <v>199.1</v>
      </c>
      <c r="J362">
        <v>7048</v>
      </c>
    </row>
    <row r="363" spans="1:10">
      <c r="A363" t="s">
        <v>14</v>
      </c>
      <c r="B363">
        <v>1974</v>
      </c>
      <c r="C363">
        <v>272.95999999999998</v>
      </c>
      <c r="D363">
        <v>3.5</v>
      </c>
      <c r="E363">
        <v>1904</v>
      </c>
      <c r="F363">
        <v>10458.030000000001</v>
      </c>
      <c r="G363">
        <v>4501.83</v>
      </c>
      <c r="H363">
        <v>3195.26</v>
      </c>
      <c r="I363">
        <v>206.6</v>
      </c>
      <c r="J363">
        <v>6936</v>
      </c>
    </row>
    <row r="364" spans="1:10">
      <c r="A364" t="s">
        <v>15</v>
      </c>
      <c r="B364">
        <v>1975</v>
      </c>
      <c r="C364">
        <v>279.35000000000002</v>
      </c>
      <c r="D364">
        <v>3.7</v>
      </c>
      <c r="E364">
        <v>1904</v>
      </c>
      <c r="F364">
        <v>10832.66</v>
      </c>
      <c r="G364">
        <v>4630.2</v>
      </c>
      <c r="H364">
        <v>3238.72</v>
      </c>
      <c r="I364">
        <v>209.3</v>
      </c>
      <c r="J364">
        <v>7154</v>
      </c>
    </row>
    <row r="365" spans="1:10">
      <c r="A365" t="s">
        <v>16</v>
      </c>
      <c r="B365">
        <v>1976</v>
      </c>
      <c r="C365">
        <v>287.70999999999998</v>
      </c>
      <c r="D365">
        <v>3.4</v>
      </c>
      <c r="E365">
        <v>1904</v>
      </c>
      <c r="F365">
        <v>11153.46</v>
      </c>
      <c r="G365">
        <v>4732.91</v>
      </c>
      <c r="H365">
        <v>3256.92</v>
      </c>
      <c r="I365">
        <v>218.6</v>
      </c>
      <c r="J365">
        <v>6922</v>
      </c>
    </row>
    <row r="366" spans="1:10">
      <c r="A366" t="s">
        <v>17</v>
      </c>
      <c r="B366">
        <v>1977</v>
      </c>
      <c r="C366">
        <v>286.76</v>
      </c>
      <c r="D366">
        <v>3.3</v>
      </c>
      <c r="E366">
        <v>1904</v>
      </c>
      <c r="F366">
        <v>11058.96</v>
      </c>
      <c r="G366">
        <v>4840.82</v>
      </c>
      <c r="H366">
        <v>3291.01</v>
      </c>
      <c r="I366">
        <v>226.6</v>
      </c>
      <c r="J366">
        <v>7411</v>
      </c>
    </row>
    <row r="367" spans="1:10">
      <c r="A367" t="s">
        <v>18</v>
      </c>
      <c r="B367">
        <v>1978</v>
      </c>
      <c r="C367">
        <v>290.55</v>
      </c>
      <c r="D367">
        <v>3</v>
      </c>
      <c r="E367">
        <v>1904</v>
      </c>
      <c r="F367">
        <v>11324.24</v>
      </c>
      <c r="G367">
        <v>4895.63</v>
      </c>
      <c r="H367">
        <v>3274.12</v>
      </c>
      <c r="I367">
        <v>236.6</v>
      </c>
      <c r="J367">
        <v>7800</v>
      </c>
    </row>
    <row r="368" spans="1:10">
      <c r="A368" t="s">
        <v>19</v>
      </c>
      <c r="B368">
        <v>1979</v>
      </c>
      <c r="C368">
        <v>308.57</v>
      </c>
      <c r="D368">
        <v>3.5</v>
      </c>
      <c r="E368">
        <v>1904</v>
      </c>
      <c r="F368">
        <v>11686.06</v>
      </c>
      <c r="G368">
        <v>4998.0200000000004</v>
      </c>
      <c r="H368">
        <v>3263.74</v>
      </c>
      <c r="I368">
        <v>241.4</v>
      </c>
      <c r="J368">
        <v>8164</v>
      </c>
    </row>
    <row r="369" spans="1:10">
      <c r="A369" t="s">
        <v>20</v>
      </c>
      <c r="B369">
        <v>1980</v>
      </c>
      <c r="C369">
        <v>327.55</v>
      </c>
      <c r="D369">
        <v>4.9000000000000004</v>
      </c>
      <c r="E369">
        <v>1904</v>
      </c>
      <c r="F369">
        <v>12084.49</v>
      </c>
      <c r="G369">
        <v>5067.5</v>
      </c>
      <c r="H369">
        <v>3244.97</v>
      </c>
      <c r="I369">
        <v>238</v>
      </c>
      <c r="J369">
        <v>7841</v>
      </c>
    </row>
    <row r="370" spans="1:10">
      <c r="A370" t="s">
        <v>21</v>
      </c>
      <c r="B370">
        <v>1981</v>
      </c>
      <c r="C370">
        <v>349.02</v>
      </c>
      <c r="D370">
        <v>5.0999999999999996</v>
      </c>
      <c r="E370">
        <v>1904</v>
      </c>
      <c r="F370">
        <v>11911.36</v>
      </c>
      <c r="G370">
        <v>5125.45</v>
      </c>
      <c r="H370">
        <v>3228.59</v>
      </c>
      <c r="I370">
        <v>236</v>
      </c>
      <c r="J370">
        <v>8009</v>
      </c>
    </row>
    <row r="371" spans="1:10">
      <c r="A371" t="s">
        <v>22</v>
      </c>
      <c r="B371">
        <v>1982</v>
      </c>
      <c r="C371">
        <v>372.98</v>
      </c>
      <c r="D371">
        <v>5.5</v>
      </c>
      <c r="E371">
        <v>1904</v>
      </c>
      <c r="F371">
        <v>12036.85</v>
      </c>
      <c r="G371">
        <v>5178.5600000000004</v>
      </c>
      <c r="H371">
        <v>3222.48</v>
      </c>
      <c r="I371">
        <v>230.2</v>
      </c>
      <c r="J371">
        <v>7835</v>
      </c>
    </row>
    <row r="372" spans="1:10">
      <c r="A372" t="s">
        <v>23</v>
      </c>
      <c r="B372">
        <v>1983</v>
      </c>
      <c r="C372">
        <v>394.14</v>
      </c>
      <c r="D372">
        <v>5.4</v>
      </c>
      <c r="E372">
        <v>1904</v>
      </c>
      <c r="F372">
        <v>11996.73</v>
      </c>
      <c r="G372">
        <v>5162.24</v>
      </c>
      <c r="H372">
        <v>3201.09</v>
      </c>
      <c r="I372">
        <v>235.3</v>
      </c>
      <c r="J372">
        <v>7660</v>
      </c>
    </row>
    <row r="373" spans="1:10">
      <c r="A373" t="s">
        <v>24</v>
      </c>
      <c r="B373">
        <v>1984</v>
      </c>
      <c r="C373">
        <v>406.21</v>
      </c>
      <c r="D373">
        <v>4.3</v>
      </c>
      <c r="E373">
        <v>1904</v>
      </c>
      <c r="F373">
        <v>11982.06</v>
      </c>
      <c r="G373">
        <v>5146.6099999999997</v>
      </c>
      <c r="H373">
        <v>3199.35</v>
      </c>
      <c r="I373">
        <v>247</v>
      </c>
      <c r="J373">
        <v>8200</v>
      </c>
    </row>
    <row r="374" spans="1:10">
      <c r="A374" t="s">
        <v>25</v>
      </c>
      <c r="B374">
        <v>1985</v>
      </c>
      <c r="C374">
        <v>422.71</v>
      </c>
      <c r="D374">
        <v>5.0999999999999996</v>
      </c>
      <c r="E374">
        <v>1904</v>
      </c>
      <c r="F374">
        <v>12209.44</v>
      </c>
      <c r="G374">
        <v>5148.18</v>
      </c>
      <c r="H374">
        <v>3211.4</v>
      </c>
      <c r="I374">
        <v>249.4</v>
      </c>
      <c r="J374">
        <v>8418</v>
      </c>
    </row>
    <row r="375" spans="1:10">
      <c r="A375" t="s">
        <v>26</v>
      </c>
      <c r="B375">
        <v>1986</v>
      </c>
      <c r="C375">
        <v>523.95000000000005</v>
      </c>
      <c r="D375">
        <v>4.7</v>
      </c>
      <c r="E375">
        <v>1904</v>
      </c>
      <c r="F375">
        <v>11305.15</v>
      </c>
      <c r="G375">
        <v>5281.22</v>
      </c>
      <c r="H375">
        <v>3231.13</v>
      </c>
      <c r="I375">
        <v>251.9</v>
      </c>
      <c r="J375">
        <v>8760</v>
      </c>
    </row>
    <row r="376" spans="1:10">
      <c r="A376" t="s">
        <v>10</v>
      </c>
      <c r="B376">
        <v>1970</v>
      </c>
      <c r="C376">
        <v>2677.11</v>
      </c>
      <c r="D376">
        <v>3.4</v>
      </c>
      <c r="E376">
        <v>2201</v>
      </c>
      <c r="F376">
        <v>34706.839999999997</v>
      </c>
      <c r="G376">
        <v>20732.560000000001</v>
      </c>
      <c r="H376">
        <v>11264.21</v>
      </c>
      <c r="I376">
        <v>1518.9</v>
      </c>
      <c r="J376">
        <v>48269</v>
      </c>
    </row>
    <row r="377" spans="1:10">
      <c r="A377" t="s">
        <v>11</v>
      </c>
      <c r="B377">
        <v>1971</v>
      </c>
      <c r="C377">
        <v>2716.73</v>
      </c>
      <c r="D377">
        <v>3.6</v>
      </c>
      <c r="E377">
        <v>2201</v>
      </c>
      <c r="F377">
        <v>36795.57</v>
      </c>
      <c r="G377">
        <v>21582.28</v>
      </c>
      <c r="H377">
        <v>11608.6</v>
      </c>
      <c r="I377">
        <v>1567.2</v>
      </c>
      <c r="J377">
        <v>50049</v>
      </c>
    </row>
    <row r="378" spans="1:10">
      <c r="A378" t="s">
        <v>12</v>
      </c>
      <c r="B378">
        <v>1972</v>
      </c>
      <c r="C378">
        <v>2788.37</v>
      </c>
      <c r="D378">
        <v>3.6</v>
      </c>
      <c r="E378">
        <v>2201</v>
      </c>
      <c r="F378">
        <v>38243.379999999997</v>
      </c>
      <c r="G378">
        <v>22348.28</v>
      </c>
      <c r="H378">
        <v>11917.89</v>
      </c>
      <c r="I378">
        <v>1655.2</v>
      </c>
      <c r="J378">
        <v>52927</v>
      </c>
    </row>
    <row r="379" spans="1:10">
      <c r="A379" t="s">
        <v>13</v>
      </c>
      <c r="B379">
        <v>1973</v>
      </c>
      <c r="C379">
        <v>2853.28</v>
      </c>
      <c r="D379">
        <v>3.6</v>
      </c>
      <c r="E379">
        <v>2201</v>
      </c>
      <c r="F379">
        <v>39992.089999999997</v>
      </c>
      <c r="G379">
        <v>22927</v>
      </c>
      <c r="H379">
        <v>12172.65</v>
      </c>
      <c r="I379">
        <v>1753.4</v>
      </c>
      <c r="J379">
        <v>56762</v>
      </c>
    </row>
    <row r="380" spans="1:10">
      <c r="A380" t="s">
        <v>14</v>
      </c>
      <c r="B380">
        <v>1974</v>
      </c>
      <c r="C380">
        <v>2903.27</v>
      </c>
      <c r="D380">
        <v>4</v>
      </c>
      <c r="E380">
        <v>2201</v>
      </c>
      <c r="F380">
        <v>42155.45</v>
      </c>
      <c r="G380">
        <v>23570.720000000001</v>
      </c>
      <c r="H380">
        <v>12581.86</v>
      </c>
      <c r="I380">
        <v>1804.3</v>
      </c>
      <c r="J380">
        <v>57441</v>
      </c>
    </row>
    <row r="381" spans="1:10">
      <c r="A381" t="s">
        <v>15</v>
      </c>
      <c r="B381">
        <v>1975</v>
      </c>
      <c r="C381">
        <v>3042.39</v>
      </c>
      <c r="D381">
        <v>6.4</v>
      </c>
      <c r="E381">
        <v>2201</v>
      </c>
      <c r="F381">
        <v>44147.96</v>
      </c>
      <c r="G381">
        <v>24524.639999999999</v>
      </c>
      <c r="H381">
        <v>13035.16</v>
      </c>
      <c r="I381">
        <v>1778.7</v>
      </c>
      <c r="J381">
        <v>57290</v>
      </c>
    </row>
    <row r="382" spans="1:10">
      <c r="A382" t="s">
        <v>16</v>
      </c>
      <c r="B382">
        <v>1976</v>
      </c>
      <c r="C382">
        <v>3306.99</v>
      </c>
      <c r="D382">
        <v>5.9</v>
      </c>
      <c r="E382">
        <v>2201</v>
      </c>
      <c r="F382">
        <v>48475.72</v>
      </c>
      <c r="G382">
        <v>25440.39</v>
      </c>
      <c r="H382">
        <v>13397.64</v>
      </c>
      <c r="I382">
        <v>1848.1</v>
      </c>
      <c r="J382">
        <v>60122</v>
      </c>
    </row>
    <row r="383" spans="1:10">
      <c r="A383" t="s">
        <v>17</v>
      </c>
      <c r="B383">
        <v>1977</v>
      </c>
      <c r="C383">
        <v>3556.38</v>
      </c>
      <c r="D383">
        <v>5.3</v>
      </c>
      <c r="E383">
        <v>2201</v>
      </c>
      <c r="F383">
        <v>49402.95</v>
      </c>
      <c r="G383">
        <v>26020.05</v>
      </c>
      <c r="H383">
        <v>13663.61</v>
      </c>
      <c r="I383">
        <v>1930.4</v>
      </c>
      <c r="J383">
        <v>63151</v>
      </c>
    </row>
    <row r="384" spans="1:10">
      <c r="A384" t="s">
        <v>18</v>
      </c>
      <c r="B384">
        <v>1978</v>
      </c>
      <c r="C384">
        <v>3787.02</v>
      </c>
      <c r="D384">
        <v>5.4</v>
      </c>
      <c r="E384">
        <v>2201</v>
      </c>
      <c r="F384">
        <v>50991.39</v>
      </c>
      <c r="G384">
        <v>26621.8</v>
      </c>
      <c r="H384">
        <v>13983.04</v>
      </c>
      <c r="I384">
        <v>2033.5</v>
      </c>
      <c r="J384">
        <v>66445</v>
      </c>
    </row>
    <row r="385" spans="1:10">
      <c r="A385" t="s">
        <v>19</v>
      </c>
      <c r="B385">
        <v>1979</v>
      </c>
      <c r="C385">
        <v>3969.02</v>
      </c>
      <c r="D385">
        <v>4.7</v>
      </c>
      <c r="E385">
        <v>2201</v>
      </c>
      <c r="F385">
        <v>53106.81</v>
      </c>
      <c r="G385">
        <v>27058.080000000002</v>
      </c>
      <c r="H385">
        <v>14155.94</v>
      </c>
      <c r="I385">
        <v>2115</v>
      </c>
      <c r="J385">
        <v>68123</v>
      </c>
    </row>
    <row r="386" spans="1:10">
      <c r="A386" t="s">
        <v>20</v>
      </c>
      <c r="B386">
        <v>1980</v>
      </c>
      <c r="C386">
        <v>4212.09</v>
      </c>
      <c r="D386">
        <v>5</v>
      </c>
      <c r="E386">
        <v>2201</v>
      </c>
      <c r="F386">
        <v>55464.07</v>
      </c>
      <c r="G386">
        <v>27606.76</v>
      </c>
      <c r="H386">
        <v>14326.92</v>
      </c>
      <c r="I386">
        <v>2157.1999999999998</v>
      </c>
      <c r="J386">
        <v>68787</v>
      </c>
    </row>
    <row r="387" spans="1:10">
      <c r="A387" t="s">
        <v>21</v>
      </c>
      <c r="B387">
        <v>1981</v>
      </c>
      <c r="C387">
        <v>4404.46</v>
      </c>
      <c r="D387">
        <v>6.1</v>
      </c>
      <c r="E387">
        <v>2201</v>
      </c>
      <c r="F387">
        <v>57163.94</v>
      </c>
      <c r="G387">
        <v>27993.19</v>
      </c>
      <c r="H387">
        <v>14398.22</v>
      </c>
      <c r="I387">
        <v>2160.8000000000002</v>
      </c>
      <c r="J387">
        <v>70711</v>
      </c>
    </row>
    <row r="388" spans="1:10">
      <c r="A388" t="s">
        <v>22</v>
      </c>
      <c r="B388">
        <v>1982</v>
      </c>
      <c r="C388">
        <v>4615.59</v>
      </c>
      <c r="D388">
        <v>7.7</v>
      </c>
      <c r="E388">
        <v>2201</v>
      </c>
      <c r="F388">
        <v>58820.49</v>
      </c>
      <c r="G388">
        <v>28206.71</v>
      </c>
      <c r="H388">
        <v>14410.54</v>
      </c>
      <c r="I388">
        <v>2146.4</v>
      </c>
      <c r="J388">
        <v>70375</v>
      </c>
    </row>
    <row r="389" spans="1:10">
      <c r="A389" t="s">
        <v>23</v>
      </c>
      <c r="B389">
        <v>1983</v>
      </c>
      <c r="C389">
        <v>4742.34</v>
      </c>
      <c r="D389">
        <v>6.1</v>
      </c>
      <c r="E389">
        <v>2201</v>
      </c>
      <c r="F389">
        <v>59774.36</v>
      </c>
      <c r="G389">
        <v>28109.5</v>
      </c>
      <c r="H389">
        <v>14296.38</v>
      </c>
      <c r="I389">
        <v>2206.9</v>
      </c>
      <c r="J389">
        <v>74360</v>
      </c>
    </row>
    <row r="390" spans="1:10">
      <c r="A390" t="s">
        <v>24</v>
      </c>
      <c r="B390">
        <v>1984</v>
      </c>
      <c r="C390">
        <v>4743.87</v>
      </c>
      <c r="D390">
        <v>5</v>
      </c>
      <c r="E390">
        <v>2201</v>
      </c>
      <c r="F390">
        <v>60756.37</v>
      </c>
      <c r="G390">
        <v>28031.46</v>
      </c>
      <c r="H390">
        <v>14265.9</v>
      </c>
      <c r="I390">
        <v>2333.3000000000002</v>
      </c>
      <c r="J390">
        <v>79329</v>
      </c>
    </row>
    <row r="391" spans="1:10">
      <c r="A391" t="s">
        <v>25</v>
      </c>
      <c r="B391">
        <v>1985</v>
      </c>
      <c r="C391">
        <v>4740.24</v>
      </c>
      <c r="D391">
        <v>5.6</v>
      </c>
      <c r="E391">
        <v>2201</v>
      </c>
      <c r="F391">
        <v>62710.66</v>
      </c>
      <c r="G391">
        <v>27922.62</v>
      </c>
      <c r="H391">
        <v>14248.7</v>
      </c>
      <c r="I391">
        <v>2454.6999999999998</v>
      </c>
      <c r="J391">
        <v>83143</v>
      </c>
    </row>
    <row r="392" spans="1:10">
      <c r="A392" t="s">
        <v>26</v>
      </c>
      <c r="B392">
        <v>1986</v>
      </c>
      <c r="C392">
        <v>4786.93</v>
      </c>
      <c r="D392">
        <v>5</v>
      </c>
      <c r="E392">
        <v>2201</v>
      </c>
      <c r="F392">
        <v>71355.78</v>
      </c>
      <c r="G392">
        <v>28000.68</v>
      </c>
      <c r="H392">
        <v>14253.92</v>
      </c>
      <c r="I392">
        <v>2557.6999999999998</v>
      </c>
      <c r="J392">
        <v>88171</v>
      </c>
    </row>
    <row r="393" spans="1:10">
      <c r="A393" t="s">
        <v>10</v>
      </c>
      <c r="B393">
        <v>1970</v>
      </c>
      <c r="C393">
        <v>3436.6</v>
      </c>
      <c r="D393">
        <v>9.1</v>
      </c>
      <c r="E393">
        <v>2301</v>
      </c>
      <c r="F393">
        <v>37406.43</v>
      </c>
      <c r="G393">
        <v>25751.49</v>
      </c>
      <c r="H393">
        <v>8657.1299999999992</v>
      </c>
      <c r="I393">
        <v>1079.4000000000001</v>
      </c>
      <c r="J393">
        <v>39224</v>
      </c>
    </row>
    <row r="394" spans="1:10">
      <c r="A394" t="s">
        <v>11</v>
      </c>
      <c r="B394">
        <v>1971</v>
      </c>
      <c r="C394">
        <v>3514.56</v>
      </c>
      <c r="D394">
        <v>10</v>
      </c>
      <c r="E394">
        <v>2301</v>
      </c>
      <c r="F394">
        <v>39258.699999999997</v>
      </c>
      <c r="G394">
        <v>26775.46</v>
      </c>
      <c r="H394">
        <v>9022.43</v>
      </c>
      <c r="I394">
        <v>1064.5</v>
      </c>
      <c r="J394">
        <v>38966</v>
      </c>
    </row>
    <row r="395" spans="1:10">
      <c r="A395" t="s">
        <v>12</v>
      </c>
      <c r="B395">
        <v>1972</v>
      </c>
      <c r="C395">
        <v>3556.74</v>
      </c>
      <c r="D395">
        <v>9.5</v>
      </c>
      <c r="E395">
        <v>2301</v>
      </c>
      <c r="F395">
        <v>40764.39</v>
      </c>
      <c r="G395">
        <v>27853.91</v>
      </c>
      <c r="H395">
        <v>9398.1200000000008</v>
      </c>
      <c r="I395">
        <v>1100.0999999999999</v>
      </c>
      <c r="J395">
        <v>40535</v>
      </c>
    </row>
    <row r="396" spans="1:10">
      <c r="A396" t="s">
        <v>13</v>
      </c>
      <c r="B396">
        <v>1973</v>
      </c>
      <c r="C396">
        <v>3549.61</v>
      </c>
      <c r="D396">
        <v>7.7</v>
      </c>
      <c r="E396">
        <v>2301</v>
      </c>
      <c r="F396">
        <v>42227.19</v>
      </c>
      <c r="G396">
        <v>28392.6</v>
      </c>
      <c r="H396">
        <v>9681.89</v>
      </c>
      <c r="I396">
        <v>1152.3</v>
      </c>
      <c r="J396">
        <v>43470</v>
      </c>
    </row>
    <row r="397" spans="1:10">
      <c r="A397" t="s">
        <v>14</v>
      </c>
      <c r="B397">
        <v>1974</v>
      </c>
      <c r="C397">
        <v>3651.21</v>
      </c>
      <c r="D397">
        <v>7.2</v>
      </c>
      <c r="E397">
        <v>2301</v>
      </c>
      <c r="F397">
        <v>44463.18</v>
      </c>
      <c r="G397">
        <v>29137.599999999999</v>
      </c>
      <c r="H397">
        <v>10078.959999999999</v>
      </c>
      <c r="I397">
        <v>1199.0999999999999</v>
      </c>
      <c r="J397">
        <v>45385</v>
      </c>
    </row>
    <row r="398" spans="1:10">
      <c r="A398" t="s">
        <v>15</v>
      </c>
      <c r="B398">
        <v>1975</v>
      </c>
      <c r="C398">
        <v>3728.15</v>
      </c>
      <c r="D398">
        <v>9.5</v>
      </c>
      <c r="E398">
        <v>2301</v>
      </c>
      <c r="F398">
        <v>46519.96</v>
      </c>
      <c r="G398">
        <v>29497.89</v>
      </c>
      <c r="H398">
        <v>10208.42</v>
      </c>
      <c r="I398">
        <v>1225.7</v>
      </c>
      <c r="J398">
        <v>46367</v>
      </c>
    </row>
    <row r="399" spans="1:10">
      <c r="A399" t="s">
        <v>16</v>
      </c>
      <c r="B399">
        <v>1976</v>
      </c>
      <c r="C399">
        <v>3849.45</v>
      </c>
      <c r="D399">
        <v>8.6999999999999993</v>
      </c>
      <c r="E399">
        <v>2301</v>
      </c>
      <c r="F399">
        <v>50312.3</v>
      </c>
      <c r="G399">
        <v>29997.51</v>
      </c>
      <c r="H399">
        <v>10297.58</v>
      </c>
      <c r="I399">
        <v>1282.9000000000001</v>
      </c>
      <c r="J399">
        <v>48697</v>
      </c>
    </row>
    <row r="400" spans="1:10">
      <c r="A400" t="s">
        <v>17</v>
      </c>
      <c r="B400">
        <v>1977</v>
      </c>
      <c r="C400">
        <v>4336.53</v>
      </c>
      <c r="D400">
        <v>8.8000000000000007</v>
      </c>
      <c r="E400">
        <v>2301</v>
      </c>
      <c r="F400">
        <v>51506.38</v>
      </c>
      <c r="G400">
        <v>30862.78</v>
      </c>
      <c r="H400">
        <v>10279.83</v>
      </c>
      <c r="I400">
        <v>1367</v>
      </c>
      <c r="J400">
        <v>51511</v>
      </c>
    </row>
    <row r="401" spans="1:10">
      <c r="A401" t="s">
        <v>18</v>
      </c>
      <c r="B401">
        <v>1978</v>
      </c>
      <c r="C401">
        <v>4759.3500000000004</v>
      </c>
      <c r="D401">
        <v>6.9</v>
      </c>
      <c r="E401">
        <v>2301</v>
      </c>
      <c r="F401">
        <v>52994.95</v>
      </c>
      <c r="G401">
        <v>31968.1</v>
      </c>
      <c r="H401">
        <v>10394.74</v>
      </c>
      <c r="I401">
        <v>1485.4</v>
      </c>
      <c r="J401">
        <v>56875</v>
      </c>
    </row>
    <row r="402" spans="1:10">
      <c r="A402" t="s">
        <v>19</v>
      </c>
      <c r="B402">
        <v>1979</v>
      </c>
      <c r="C402">
        <v>4823.12</v>
      </c>
      <c r="D402">
        <v>6.8</v>
      </c>
      <c r="E402">
        <v>2301</v>
      </c>
      <c r="F402">
        <v>54907.23</v>
      </c>
      <c r="G402">
        <v>33454.730000000003</v>
      </c>
      <c r="H402">
        <v>10470.75</v>
      </c>
      <c r="I402">
        <v>1581.2</v>
      </c>
      <c r="J402">
        <v>60175</v>
      </c>
    </row>
    <row r="403" spans="1:10">
      <c r="A403" t="s">
        <v>20</v>
      </c>
      <c r="B403">
        <v>1980</v>
      </c>
      <c r="C403">
        <v>4916.6000000000004</v>
      </c>
      <c r="D403">
        <v>7.9</v>
      </c>
      <c r="E403">
        <v>2301</v>
      </c>
      <c r="F403">
        <v>57001.52</v>
      </c>
      <c r="G403">
        <v>35106.089999999997</v>
      </c>
      <c r="H403">
        <v>10631.04</v>
      </c>
      <c r="I403">
        <v>1608.3</v>
      </c>
      <c r="J403">
        <v>59796</v>
      </c>
    </row>
    <row r="404" spans="1:10">
      <c r="A404" t="s">
        <v>21</v>
      </c>
      <c r="B404">
        <v>1981</v>
      </c>
      <c r="C404">
        <v>4963.37</v>
      </c>
      <c r="D404">
        <v>9.5</v>
      </c>
      <c r="E404">
        <v>2301</v>
      </c>
      <c r="F404">
        <v>60190.96</v>
      </c>
      <c r="G404">
        <v>36528</v>
      </c>
      <c r="H404">
        <v>10769.82</v>
      </c>
      <c r="I404">
        <v>1612</v>
      </c>
      <c r="J404">
        <v>58977</v>
      </c>
    </row>
    <row r="405" spans="1:10">
      <c r="A405" t="s">
        <v>22</v>
      </c>
      <c r="B405">
        <v>1982</v>
      </c>
      <c r="C405">
        <v>4852.84</v>
      </c>
      <c r="D405">
        <v>12</v>
      </c>
      <c r="E405">
        <v>2301</v>
      </c>
      <c r="F405">
        <v>61677.79</v>
      </c>
      <c r="G405">
        <v>37941.5</v>
      </c>
      <c r="H405">
        <v>10912.53</v>
      </c>
      <c r="I405">
        <v>1568.6</v>
      </c>
      <c r="J405">
        <v>56745</v>
      </c>
    </row>
    <row r="406" spans="1:10">
      <c r="A406" t="s">
        <v>23</v>
      </c>
      <c r="B406">
        <v>1983</v>
      </c>
      <c r="C406">
        <v>4830.54</v>
      </c>
      <c r="D406">
        <v>11</v>
      </c>
      <c r="E406">
        <v>2301</v>
      </c>
      <c r="F406">
        <v>62465.52</v>
      </c>
      <c r="G406">
        <v>39515.57</v>
      </c>
      <c r="H406">
        <v>11058.86</v>
      </c>
      <c r="I406">
        <v>1586.1</v>
      </c>
      <c r="J406">
        <v>58828</v>
      </c>
    </row>
    <row r="407" spans="1:10">
      <c r="A407" t="s">
        <v>24</v>
      </c>
      <c r="B407">
        <v>1984</v>
      </c>
      <c r="C407">
        <v>4817.01</v>
      </c>
      <c r="D407">
        <v>9.5</v>
      </c>
      <c r="E407">
        <v>2301</v>
      </c>
      <c r="F407">
        <v>63256.31</v>
      </c>
      <c r="G407">
        <v>40454.47</v>
      </c>
      <c r="H407">
        <v>11335.77</v>
      </c>
      <c r="I407">
        <v>1659.6</v>
      </c>
      <c r="J407">
        <v>61507</v>
      </c>
    </row>
    <row r="408" spans="1:10">
      <c r="A408" t="s">
        <v>25</v>
      </c>
      <c r="B408">
        <v>1985</v>
      </c>
      <c r="C408">
        <v>4890.3999999999996</v>
      </c>
      <c r="D408">
        <v>8.1</v>
      </c>
      <c r="E408">
        <v>2301</v>
      </c>
      <c r="F408">
        <v>64929.03</v>
      </c>
      <c r="G408">
        <v>40775.81</v>
      </c>
      <c r="H408">
        <v>11478.52</v>
      </c>
      <c r="I408">
        <v>1710.4</v>
      </c>
      <c r="J408">
        <v>63664</v>
      </c>
    </row>
    <row r="409" spans="1:10">
      <c r="A409" t="s">
        <v>26</v>
      </c>
      <c r="B409">
        <v>1986</v>
      </c>
      <c r="C409">
        <v>5042.96</v>
      </c>
      <c r="D409">
        <v>8.1999999999999993</v>
      </c>
      <c r="E409">
        <v>2301</v>
      </c>
      <c r="F409">
        <v>66033.81</v>
      </c>
      <c r="G409">
        <v>41136.36</v>
      </c>
      <c r="H409">
        <v>11738.08</v>
      </c>
      <c r="I409">
        <v>1769.9</v>
      </c>
      <c r="J409">
        <v>67158</v>
      </c>
    </row>
    <row r="410" spans="1:10">
      <c r="A410" t="s">
        <v>10</v>
      </c>
      <c r="B410">
        <v>1970</v>
      </c>
      <c r="C410">
        <v>3968.16</v>
      </c>
      <c r="D410">
        <v>3.9</v>
      </c>
      <c r="E410">
        <v>2309</v>
      </c>
      <c r="F410">
        <v>39311</v>
      </c>
      <c r="G410">
        <v>23565.08</v>
      </c>
      <c r="H410">
        <v>9690.08</v>
      </c>
      <c r="I410">
        <v>1530.4</v>
      </c>
      <c r="J410">
        <v>45301</v>
      </c>
    </row>
    <row r="411" spans="1:10">
      <c r="A411" t="s">
        <v>11</v>
      </c>
      <c r="B411">
        <v>1971</v>
      </c>
      <c r="C411">
        <v>3987.8</v>
      </c>
      <c r="D411">
        <v>4.5</v>
      </c>
      <c r="E411">
        <v>2309</v>
      </c>
      <c r="F411">
        <v>40880.5</v>
      </c>
      <c r="G411">
        <v>24271.67</v>
      </c>
      <c r="H411">
        <v>9903.02</v>
      </c>
      <c r="I411">
        <v>1525.4</v>
      </c>
      <c r="J411">
        <v>46505</v>
      </c>
    </row>
    <row r="412" spans="1:10">
      <c r="A412" t="s">
        <v>12</v>
      </c>
      <c r="B412">
        <v>1972</v>
      </c>
      <c r="C412">
        <v>3995.29</v>
      </c>
      <c r="D412">
        <v>4.2</v>
      </c>
      <c r="E412">
        <v>2309</v>
      </c>
      <c r="F412">
        <v>42260.97</v>
      </c>
      <c r="G412">
        <v>24747.06</v>
      </c>
      <c r="H412">
        <v>10041.030000000001</v>
      </c>
      <c r="I412">
        <v>1580.8</v>
      </c>
      <c r="J412">
        <v>48879</v>
      </c>
    </row>
    <row r="413" spans="1:10">
      <c r="A413" t="s">
        <v>13</v>
      </c>
      <c r="B413">
        <v>1973</v>
      </c>
      <c r="C413">
        <v>4078</v>
      </c>
      <c r="D413">
        <v>4.0999999999999996</v>
      </c>
      <c r="E413">
        <v>2309</v>
      </c>
      <c r="F413">
        <v>43778.559999999998</v>
      </c>
      <c r="G413">
        <v>25226.91</v>
      </c>
      <c r="H413">
        <v>10214.01</v>
      </c>
      <c r="I413">
        <v>1660.5</v>
      </c>
      <c r="J413">
        <v>52062</v>
      </c>
    </row>
    <row r="414" spans="1:10">
      <c r="A414" t="s">
        <v>14</v>
      </c>
      <c r="B414">
        <v>1974</v>
      </c>
      <c r="C414">
        <v>4170.32</v>
      </c>
      <c r="D414">
        <v>4.5999999999999996</v>
      </c>
      <c r="E414">
        <v>2309</v>
      </c>
      <c r="F414">
        <v>45934.43</v>
      </c>
      <c r="G414">
        <v>25539.33</v>
      </c>
      <c r="H414">
        <v>10420.379999999999</v>
      </c>
      <c r="I414">
        <v>1703.4</v>
      </c>
      <c r="J414">
        <v>51830</v>
      </c>
    </row>
    <row r="415" spans="1:10">
      <c r="A415" t="s">
        <v>15</v>
      </c>
      <c r="B415">
        <v>1975</v>
      </c>
      <c r="C415">
        <v>4290.18</v>
      </c>
      <c r="D415">
        <v>6.9</v>
      </c>
      <c r="E415">
        <v>2309</v>
      </c>
      <c r="F415">
        <v>47948.09</v>
      </c>
      <c r="G415">
        <v>25799.34</v>
      </c>
      <c r="H415">
        <v>10502.77</v>
      </c>
      <c r="I415">
        <v>1676.8</v>
      </c>
      <c r="J415">
        <v>50930</v>
      </c>
    </row>
    <row r="416" spans="1:10">
      <c r="A416" t="s">
        <v>16</v>
      </c>
      <c r="B416">
        <v>1976</v>
      </c>
      <c r="C416">
        <v>4359.9799999999996</v>
      </c>
      <c r="D416">
        <v>5.6</v>
      </c>
      <c r="E416">
        <v>2309</v>
      </c>
      <c r="F416">
        <v>48872.43</v>
      </c>
      <c r="G416">
        <v>25842.14</v>
      </c>
      <c r="H416">
        <v>10498.44</v>
      </c>
      <c r="I416">
        <v>1725.9</v>
      </c>
      <c r="J416">
        <v>53853</v>
      </c>
    </row>
    <row r="417" spans="1:10">
      <c r="A417" t="s">
        <v>17</v>
      </c>
      <c r="B417">
        <v>1977</v>
      </c>
      <c r="C417">
        <v>4401.6499999999996</v>
      </c>
      <c r="D417">
        <v>4.9000000000000004</v>
      </c>
      <c r="E417">
        <v>2309</v>
      </c>
      <c r="F417">
        <v>50089.81</v>
      </c>
      <c r="G417">
        <v>25945.01</v>
      </c>
      <c r="H417">
        <v>10554.33</v>
      </c>
      <c r="I417">
        <v>1798.9</v>
      </c>
      <c r="J417">
        <v>57055</v>
      </c>
    </row>
    <row r="418" spans="1:10">
      <c r="A418" t="s">
        <v>18</v>
      </c>
      <c r="B418">
        <v>1978</v>
      </c>
      <c r="C418">
        <v>4415.95</v>
      </c>
      <c r="D418">
        <v>5.0999999999999996</v>
      </c>
      <c r="E418">
        <v>2309</v>
      </c>
      <c r="F418">
        <v>51469.93</v>
      </c>
      <c r="G418">
        <v>25858.17</v>
      </c>
      <c r="H418">
        <v>10580.21</v>
      </c>
      <c r="I418">
        <v>1887</v>
      </c>
      <c r="J418">
        <v>59908</v>
      </c>
    </row>
    <row r="419" spans="1:10">
      <c r="A419" t="s">
        <v>19</v>
      </c>
      <c r="B419">
        <v>1979</v>
      </c>
      <c r="C419">
        <v>4500.91</v>
      </c>
      <c r="D419">
        <v>4.5</v>
      </c>
      <c r="E419">
        <v>2309</v>
      </c>
      <c r="F419">
        <v>53386.11</v>
      </c>
      <c r="G419">
        <v>25885.94</v>
      </c>
      <c r="H419">
        <v>10564.08</v>
      </c>
      <c r="I419">
        <v>1960.2</v>
      </c>
      <c r="J419">
        <v>61689</v>
      </c>
    </row>
    <row r="420" spans="1:10">
      <c r="A420" t="s">
        <v>20</v>
      </c>
      <c r="B420">
        <v>1980</v>
      </c>
      <c r="C420">
        <v>4507.1899999999996</v>
      </c>
      <c r="D420">
        <v>7.2</v>
      </c>
      <c r="E420">
        <v>2309</v>
      </c>
      <c r="F420">
        <v>55505.34</v>
      </c>
      <c r="G420">
        <v>25894.16</v>
      </c>
      <c r="H420">
        <v>10593.25</v>
      </c>
      <c r="I420">
        <v>1938.1</v>
      </c>
      <c r="J420">
        <v>60255</v>
      </c>
    </row>
    <row r="421" spans="1:10">
      <c r="A421" t="s">
        <v>21</v>
      </c>
      <c r="B421">
        <v>1981</v>
      </c>
      <c r="C421">
        <v>4586.04</v>
      </c>
      <c r="D421">
        <v>7.8</v>
      </c>
      <c r="E421">
        <v>2309</v>
      </c>
      <c r="F421">
        <v>54915.519999999997</v>
      </c>
      <c r="G421">
        <v>25984.74</v>
      </c>
      <c r="H421">
        <v>10647.18</v>
      </c>
      <c r="I421">
        <v>1923.2</v>
      </c>
      <c r="J421">
        <v>60815</v>
      </c>
    </row>
    <row r="422" spans="1:10">
      <c r="A422" t="s">
        <v>22</v>
      </c>
      <c r="B422">
        <v>1982</v>
      </c>
      <c r="C422">
        <v>4668.07</v>
      </c>
      <c r="D422">
        <v>11</v>
      </c>
      <c r="E422">
        <v>2309</v>
      </c>
      <c r="F422">
        <v>56262.51</v>
      </c>
      <c r="G422">
        <v>26034.63</v>
      </c>
      <c r="H422">
        <v>10705.66</v>
      </c>
      <c r="I422">
        <v>1866.7</v>
      </c>
      <c r="J422">
        <v>59558</v>
      </c>
    </row>
    <row r="423" spans="1:10">
      <c r="A423" t="s">
        <v>23</v>
      </c>
      <c r="B423">
        <v>1983</v>
      </c>
      <c r="C423">
        <v>4789.47</v>
      </c>
      <c r="D423">
        <v>10</v>
      </c>
      <c r="E423">
        <v>2309</v>
      </c>
      <c r="F423">
        <v>56912.51</v>
      </c>
      <c r="G423">
        <v>26289.52</v>
      </c>
      <c r="H423">
        <v>10843.84</v>
      </c>
      <c r="I423">
        <v>1864.6</v>
      </c>
      <c r="J423">
        <v>61053</v>
      </c>
    </row>
    <row r="424" spans="1:10">
      <c r="A424" t="s">
        <v>24</v>
      </c>
      <c r="B424">
        <v>1984</v>
      </c>
      <c r="C424">
        <v>4956.72</v>
      </c>
      <c r="D424">
        <v>7.3</v>
      </c>
      <c r="E424">
        <v>2309</v>
      </c>
      <c r="F424">
        <v>57440.23</v>
      </c>
      <c r="G424">
        <v>26225.89</v>
      </c>
      <c r="H424">
        <v>10830.84</v>
      </c>
      <c r="I424">
        <v>1949.2</v>
      </c>
      <c r="J424">
        <v>65461</v>
      </c>
    </row>
    <row r="425" spans="1:10">
      <c r="A425" t="s">
        <v>25</v>
      </c>
      <c r="B425">
        <v>1985</v>
      </c>
      <c r="C425">
        <v>5140.45</v>
      </c>
      <c r="D425">
        <v>7.2</v>
      </c>
      <c r="E425">
        <v>2309</v>
      </c>
      <c r="F425">
        <v>58904.79</v>
      </c>
      <c r="G425">
        <v>26304.98</v>
      </c>
      <c r="H425">
        <v>10872.29</v>
      </c>
      <c r="I425">
        <v>1983.1</v>
      </c>
      <c r="J425">
        <v>67469</v>
      </c>
    </row>
    <row r="426" spans="1:10">
      <c r="A426" t="s">
        <v>26</v>
      </c>
      <c r="B426">
        <v>1986</v>
      </c>
      <c r="C426">
        <v>5292.62</v>
      </c>
      <c r="D426">
        <v>7</v>
      </c>
      <c r="E426">
        <v>2309</v>
      </c>
      <c r="F426">
        <v>60241.65</v>
      </c>
      <c r="G426">
        <v>26400.6</v>
      </c>
      <c r="H426">
        <v>10848.68</v>
      </c>
      <c r="I426">
        <v>2023.9</v>
      </c>
      <c r="J426">
        <v>70171</v>
      </c>
    </row>
    <row r="427" spans="1:10">
      <c r="A427" t="s">
        <v>10</v>
      </c>
      <c r="B427">
        <v>1970</v>
      </c>
      <c r="C427">
        <v>2165.0300000000002</v>
      </c>
      <c r="D427">
        <v>4.4000000000000004</v>
      </c>
      <c r="E427">
        <v>3015</v>
      </c>
      <c r="F427">
        <v>23709.75</v>
      </c>
      <c r="G427">
        <v>11402.52</v>
      </c>
      <c r="H427">
        <v>4403.21</v>
      </c>
      <c r="I427">
        <v>750.2</v>
      </c>
      <c r="J427">
        <v>25689</v>
      </c>
    </row>
    <row r="428" spans="1:10">
      <c r="A428" t="s">
        <v>11</v>
      </c>
      <c r="B428">
        <v>1971</v>
      </c>
      <c r="C428">
        <v>2166.21</v>
      </c>
      <c r="D428">
        <v>4</v>
      </c>
      <c r="E428">
        <v>3015</v>
      </c>
      <c r="F428">
        <v>25186.799999999999</v>
      </c>
      <c r="G428">
        <v>11682.06</v>
      </c>
      <c r="H428">
        <v>4535.5200000000004</v>
      </c>
      <c r="I428">
        <v>787</v>
      </c>
      <c r="J428">
        <v>27341</v>
      </c>
    </row>
    <row r="429" spans="1:10">
      <c r="A429" t="s">
        <v>12</v>
      </c>
      <c r="B429">
        <v>1972</v>
      </c>
      <c r="C429">
        <v>2133.4899999999998</v>
      </c>
      <c r="D429">
        <v>3.6</v>
      </c>
      <c r="E429">
        <v>3015</v>
      </c>
      <c r="F429">
        <v>26010.17</v>
      </c>
      <c r="G429">
        <v>12010.91</v>
      </c>
      <c r="H429">
        <v>4757.59</v>
      </c>
      <c r="I429">
        <v>869.4</v>
      </c>
      <c r="J429">
        <v>29624</v>
      </c>
    </row>
    <row r="430" spans="1:10">
      <c r="A430" t="s">
        <v>13</v>
      </c>
      <c r="B430">
        <v>1973</v>
      </c>
      <c r="C430">
        <v>2206.4299999999998</v>
      </c>
      <c r="D430">
        <v>3.4</v>
      </c>
      <c r="E430">
        <v>3015</v>
      </c>
      <c r="F430">
        <v>27387.439999999999</v>
      </c>
      <c r="G430">
        <v>12473.28</v>
      </c>
      <c r="H430">
        <v>4982.21</v>
      </c>
      <c r="I430">
        <v>936</v>
      </c>
      <c r="J430">
        <v>32417</v>
      </c>
    </row>
    <row r="431" spans="1:10">
      <c r="A431" t="s">
        <v>14</v>
      </c>
      <c r="B431">
        <v>1974</v>
      </c>
      <c r="C431">
        <v>2312.4899999999998</v>
      </c>
      <c r="D431">
        <v>3.8</v>
      </c>
      <c r="E431">
        <v>3015</v>
      </c>
      <c r="F431">
        <v>28763.31</v>
      </c>
      <c r="G431">
        <v>12964.14</v>
      </c>
      <c r="H431">
        <v>5143.7299999999996</v>
      </c>
      <c r="I431">
        <v>959.7</v>
      </c>
      <c r="J431">
        <v>33039</v>
      </c>
    </row>
    <row r="432" spans="1:10">
      <c r="A432" t="s">
        <v>15</v>
      </c>
      <c r="B432">
        <v>1975</v>
      </c>
      <c r="C432">
        <v>2464.2800000000002</v>
      </c>
      <c r="D432">
        <v>6.9</v>
      </c>
      <c r="E432">
        <v>3015</v>
      </c>
      <c r="F432">
        <v>29939.43</v>
      </c>
      <c r="G432">
        <v>13483.92</v>
      </c>
      <c r="H432">
        <v>5223.1099999999997</v>
      </c>
      <c r="I432">
        <v>963.5</v>
      </c>
      <c r="J432">
        <v>33593</v>
      </c>
    </row>
    <row r="433" spans="1:10">
      <c r="A433" t="s">
        <v>16</v>
      </c>
      <c r="B433">
        <v>1976</v>
      </c>
      <c r="C433">
        <v>2617.61</v>
      </c>
      <c r="D433">
        <v>5.9</v>
      </c>
      <c r="E433">
        <v>3015</v>
      </c>
      <c r="F433">
        <v>34680.9</v>
      </c>
      <c r="G433">
        <v>14090.24</v>
      </c>
      <c r="H433">
        <v>5318.1</v>
      </c>
      <c r="I433">
        <v>1003.4</v>
      </c>
      <c r="J433">
        <v>35223</v>
      </c>
    </row>
    <row r="434" spans="1:10">
      <c r="A434" t="s">
        <v>17</v>
      </c>
      <c r="B434">
        <v>1977</v>
      </c>
      <c r="C434">
        <v>2747.31</v>
      </c>
      <c r="D434">
        <v>6.2</v>
      </c>
      <c r="E434">
        <v>3015</v>
      </c>
      <c r="F434">
        <v>35116.03</v>
      </c>
      <c r="G434">
        <v>14736.89</v>
      </c>
      <c r="H434">
        <v>5463.79</v>
      </c>
      <c r="I434">
        <v>1058.0999999999999</v>
      </c>
      <c r="J434">
        <v>37429</v>
      </c>
    </row>
    <row r="435" spans="1:10">
      <c r="A435" t="s">
        <v>18</v>
      </c>
      <c r="B435">
        <v>1978</v>
      </c>
      <c r="C435">
        <v>2887.92</v>
      </c>
      <c r="D435">
        <v>5.6</v>
      </c>
      <c r="E435">
        <v>3015</v>
      </c>
      <c r="F435">
        <v>36213.58</v>
      </c>
      <c r="G435">
        <v>15240.49</v>
      </c>
      <c r="H435">
        <v>5598.49</v>
      </c>
      <c r="I435">
        <v>1150</v>
      </c>
      <c r="J435">
        <v>40522</v>
      </c>
    </row>
    <row r="436" spans="1:10">
      <c r="A436" t="s">
        <v>19</v>
      </c>
      <c r="B436">
        <v>1979</v>
      </c>
      <c r="C436">
        <v>3078.37</v>
      </c>
      <c r="D436">
        <v>4.8</v>
      </c>
      <c r="E436">
        <v>3015</v>
      </c>
      <c r="F436">
        <v>37674.720000000001</v>
      </c>
      <c r="G436">
        <v>15711.11</v>
      </c>
      <c r="H436">
        <v>5705.99</v>
      </c>
      <c r="I436">
        <v>1218</v>
      </c>
      <c r="J436">
        <v>42917</v>
      </c>
    </row>
    <row r="437" spans="1:10">
      <c r="A437" t="s">
        <v>20</v>
      </c>
      <c r="B437">
        <v>1980</v>
      </c>
      <c r="C437">
        <v>3274.49</v>
      </c>
      <c r="D437">
        <v>5.9</v>
      </c>
      <c r="E437">
        <v>3015</v>
      </c>
      <c r="F437">
        <v>39349.980000000003</v>
      </c>
      <c r="G437">
        <v>16272.57</v>
      </c>
      <c r="H437">
        <v>5766.89</v>
      </c>
      <c r="I437">
        <v>1251.0999999999999</v>
      </c>
      <c r="J437">
        <v>43888</v>
      </c>
    </row>
    <row r="438" spans="1:10">
      <c r="A438" t="s">
        <v>21</v>
      </c>
      <c r="B438">
        <v>1981</v>
      </c>
      <c r="C438">
        <v>3564.34</v>
      </c>
      <c r="D438">
        <v>5.5</v>
      </c>
      <c r="E438">
        <v>3015</v>
      </c>
      <c r="F438">
        <v>45660.95</v>
      </c>
      <c r="G438">
        <v>16692.71</v>
      </c>
      <c r="H438">
        <v>5820.52</v>
      </c>
      <c r="I438">
        <v>1295.2</v>
      </c>
      <c r="J438">
        <v>44695</v>
      </c>
    </row>
    <row r="439" spans="1:10">
      <c r="A439" t="s">
        <v>22</v>
      </c>
      <c r="B439">
        <v>1982</v>
      </c>
      <c r="C439">
        <v>3719.04</v>
      </c>
      <c r="D439">
        <v>7.7</v>
      </c>
      <c r="E439">
        <v>3015</v>
      </c>
      <c r="F439">
        <v>47010.559999999998</v>
      </c>
      <c r="G439">
        <v>17027.509999999998</v>
      </c>
      <c r="H439">
        <v>5846.02</v>
      </c>
      <c r="I439">
        <v>1316.6</v>
      </c>
      <c r="J439">
        <v>45252</v>
      </c>
    </row>
    <row r="440" spans="1:10">
      <c r="A440" t="s">
        <v>23</v>
      </c>
      <c r="B440">
        <v>1983</v>
      </c>
      <c r="C440">
        <v>3898.86</v>
      </c>
      <c r="D440">
        <v>6.6</v>
      </c>
      <c r="E440">
        <v>3015</v>
      </c>
      <c r="F440">
        <v>47724.11</v>
      </c>
      <c r="G440">
        <v>17388.990000000002</v>
      </c>
      <c r="H440">
        <v>5877.85</v>
      </c>
      <c r="I440">
        <v>1327.2</v>
      </c>
      <c r="J440">
        <v>46523</v>
      </c>
    </row>
    <row r="441" spans="1:10">
      <c r="A441" t="s">
        <v>24</v>
      </c>
      <c r="B441">
        <v>1984</v>
      </c>
      <c r="C441">
        <v>4000.29</v>
      </c>
      <c r="D441">
        <v>5.6</v>
      </c>
      <c r="E441">
        <v>3015</v>
      </c>
      <c r="F441">
        <v>48372.91</v>
      </c>
      <c r="G441">
        <v>17785.25</v>
      </c>
      <c r="H441">
        <v>5942.8</v>
      </c>
      <c r="I441">
        <v>1402.3</v>
      </c>
      <c r="J441">
        <v>49332</v>
      </c>
    </row>
    <row r="442" spans="1:10">
      <c r="A442" t="s">
        <v>25</v>
      </c>
      <c r="B442">
        <v>1985</v>
      </c>
      <c r="C442">
        <v>4153.07</v>
      </c>
      <c r="D442">
        <v>5.9</v>
      </c>
      <c r="E442">
        <v>3015</v>
      </c>
      <c r="F442">
        <v>49793.31</v>
      </c>
      <c r="G442">
        <v>18327.11</v>
      </c>
      <c r="H442">
        <v>6057.5</v>
      </c>
      <c r="I442">
        <v>1418.7</v>
      </c>
      <c r="J442">
        <v>50820</v>
      </c>
    </row>
    <row r="443" spans="1:10">
      <c r="A443" t="s">
        <v>26</v>
      </c>
      <c r="B443">
        <v>1986</v>
      </c>
      <c r="C443">
        <v>4340.24</v>
      </c>
      <c r="D443">
        <v>7.4</v>
      </c>
      <c r="E443">
        <v>3015</v>
      </c>
      <c r="F443">
        <v>47485.05</v>
      </c>
      <c r="G443">
        <v>18889.54</v>
      </c>
      <c r="H443">
        <v>6148.8</v>
      </c>
      <c r="I443">
        <v>1408.3</v>
      </c>
      <c r="J443">
        <v>51781</v>
      </c>
    </row>
    <row r="444" spans="1:10">
      <c r="A444" t="s">
        <v>10</v>
      </c>
      <c r="B444">
        <v>1970</v>
      </c>
      <c r="C444">
        <v>2208.1</v>
      </c>
      <c r="D444">
        <v>5.6</v>
      </c>
      <c r="E444">
        <v>3020</v>
      </c>
      <c r="F444">
        <v>24082.38</v>
      </c>
      <c r="G444">
        <v>15865.66</v>
      </c>
      <c r="H444">
        <v>7237.14</v>
      </c>
      <c r="I444">
        <v>1197.5</v>
      </c>
      <c r="J444">
        <v>38880</v>
      </c>
    </row>
    <row r="445" spans="1:10">
      <c r="A445" t="s">
        <v>11</v>
      </c>
      <c r="B445">
        <v>1971</v>
      </c>
      <c r="C445">
        <v>2406.84</v>
      </c>
      <c r="D445">
        <v>8.9</v>
      </c>
      <c r="E445">
        <v>3020</v>
      </c>
      <c r="F445">
        <v>25147.439999999999</v>
      </c>
      <c r="G445">
        <v>16559.990000000002</v>
      </c>
      <c r="H445">
        <v>7312.24</v>
      </c>
      <c r="I445">
        <v>1164.3</v>
      </c>
      <c r="J445">
        <v>38515</v>
      </c>
    </row>
    <row r="446" spans="1:10">
      <c r="A446" t="s">
        <v>12</v>
      </c>
      <c r="B446">
        <v>1972</v>
      </c>
      <c r="C446">
        <v>2642.54</v>
      </c>
      <c r="D446">
        <v>8.1999999999999993</v>
      </c>
      <c r="E446">
        <v>3020</v>
      </c>
      <c r="F446">
        <v>26191.58</v>
      </c>
      <c r="G446">
        <v>17346.79</v>
      </c>
      <c r="H446">
        <v>7407.46</v>
      </c>
      <c r="I446">
        <v>1190.4000000000001</v>
      </c>
      <c r="J446">
        <v>40037</v>
      </c>
    </row>
    <row r="447" spans="1:10">
      <c r="A447" t="s">
        <v>13</v>
      </c>
      <c r="B447">
        <v>1973</v>
      </c>
      <c r="C447">
        <v>2741.16</v>
      </c>
      <c r="D447">
        <v>5.7</v>
      </c>
      <c r="E447">
        <v>3020</v>
      </c>
      <c r="F447">
        <v>27301.99</v>
      </c>
      <c r="G447">
        <v>17803.12</v>
      </c>
      <c r="H447">
        <v>7492.12</v>
      </c>
      <c r="I447">
        <v>1238.7</v>
      </c>
      <c r="J447">
        <v>42157</v>
      </c>
    </row>
    <row r="448" spans="1:10">
      <c r="A448" t="s">
        <v>14</v>
      </c>
      <c r="B448">
        <v>1974</v>
      </c>
      <c r="C448">
        <v>2881</v>
      </c>
      <c r="D448">
        <v>6.2</v>
      </c>
      <c r="E448">
        <v>3020</v>
      </c>
      <c r="F448">
        <v>28832.91</v>
      </c>
      <c r="G448">
        <v>18225.2</v>
      </c>
      <c r="H448">
        <v>7550.75</v>
      </c>
      <c r="I448">
        <v>1264</v>
      </c>
      <c r="J448">
        <v>41827</v>
      </c>
    </row>
    <row r="449" spans="1:10">
      <c r="A449" t="s">
        <v>15</v>
      </c>
      <c r="B449">
        <v>1975</v>
      </c>
      <c r="C449">
        <v>3027.33</v>
      </c>
      <c r="D449">
        <v>9.1</v>
      </c>
      <c r="E449">
        <v>3020</v>
      </c>
      <c r="F449">
        <v>30306.1</v>
      </c>
      <c r="G449">
        <v>18686.78</v>
      </c>
      <c r="H449">
        <v>7585.56</v>
      </c>
      <c r="I449">
        <v>1223.4000000000001</v>
      </c>
      <c r="J449">
        <v>39870</v>
      </c>
    </row>
    <row r="450" spans="1:10">
      <c r="A450" t="s">
        <v>16</v>
      </c>
      <c r="B450">
        <v>1976</v>
      </c>
      <c r="C450">
        <v>3104.13</v>
      </c>
      <c r="D450">
        <v>9.5</v>
      </c>
      <c r="E450">
        <v>3020</v>
      </c>
      <c r="F450">
        <v>27628.42</v>
      </c>
      <c r="G450">
        <v>18871.060000000001</v>
      </c>
      <c r="H450">
        <v>7587.34</v>
      </c>
      <c r="I450">
        <v>1239.7</v>
      </c>
      <c r="J450">
        <v>41326</v>
      </c>
    </row>
    <row r="451" spans="1:10">
      <c r="A451" t="s">
        <v>17</v>
      </c>
      <c r="B451">
        <v>1977</v>
      </c>
      <c r="C451">
        <v>3166.91</v>
      </c>
      <c r="D451">
        <v>7</v>
      </c>
      <c r="E451">
        <v>3020</v>
      </c>
      <c r="F451">
        <v>28268.33</v>
      </c>
      <c r="G451">
        <v>18798.54</v>
      </c>
      <c r="H451">
        <v>7501.72</v>
      </c>
      <c r="I451">
        <v>1282.3</v>
      </c>
      <c r="J451">
        <v>42976</v>
      </c>
    </row>
    <row r="452" spans="1:10">
      <c r="A452" t="s">
        <v>18</v>
      </c>
      <c r="B452">
        <v>1978</v>
      </c>
      <c r="C452">
        <v>3194.03</v>
      </c>
      <c r="D452">
        <v>5.3</v>
      </c>
      <c r="E452">
        <v>3020</v>
      </c>
      <c r="F452">
        <v>29207.040000000001</v>
      </c>
      <c r="G452">
        <v>18566.240000000002</v>
      </c>
      <c r="H452">
        <v>7352.08</v>
      </c>
      <c r="I452">
        <v>1346.1</v>
      </c>
      <c r="J452">
        <v>44844</v>
      </c>
    </row>
    <row r="453" spans="1:10">
      <c r="A453" t="s">
        <v>19</v>
      </c>
      <c r="B453">
        <v>1979</v>
      </c>
      <c r="C453">
        <v>3294.94</v>
      </c>
      <c r="D453">
        <v>5.0999999999999996</v>
      </c>
      <c r="E453">
        <v>3020</v>
      </c>
      <c r="F453">
        <v>30449.45</v>
      </c>
      <c r="G453">
        <v>18487.060000000001</v>
      </c>
      <c r="H453">
        <v>7274.07</v>
      </c>
      <c r="I453">
        <v>1398</v>
      </c>
      <c r="J453">
        <v>46008</v>
      </c>
    </row>
    <row r="454" spans="1:10">
      <c r="A454" t="s">
        <v>20</v>
      </c>
      <c r="B454">
        <v>1980</v>
      </c>
      <c r="C454">
        <v>3387.26</v>
      </c>
      <c r="D454">
        <v>5.9</v>
      </c>
      <c r="E454">
        <v>3020</v>
      </c>
      <c r="F454">
        <v>31844.080000000002</v>
      </c>
      <c r="G454">
        <v>18385.98</v>
      </c>
      <c r="H454">
        <v>7192</v>
      </c>
      <c r="I454">
        <v>1426.8</v>
      </c>
      <c r="J454">
        <v>45949</v>
      </c>
    </row>
    <row r="455" spans="1:10">
      <c r="A455" t="s">
        <v>21</v>
      </c>
      <c r="B455">
        <v>1981</v>
      </c>
      <c r="C455">
        <v>3396.82</v>
      </c>
      <c r="D455">
        <v>6.2</v>
      </c>
      <c r="E455">
        <v>3020</v>
      </c>
      <c r="F455">
        <v>31895.65</v>
      </c>
      <c r="G455">
        <v>18271.34</v>
      </c>
      <c r="H455">
        <v>7103.85</v>
      </c>
      <c r="I455">
        <v>1438.7</v>
      </c>
      <c r="J455">
        <v>47397</v>
      </c>
    </row>
    <row r="456" spans="1:10">
      <c r="A456" t="s">
        <v>22</v>
      </c>
      <c r="B456">
        <v>1982</v>
      </c>
      <c r="C456">
        <v>3371.93</v>
      </c>
      <c r="D456">
        <v>6.9</v>
      </c>
      <c r="E456">
        <v>3020</v>
      </c>
      <c r="F456">
        <v>32967.440000000002</v>
      </c>
      <c r="G456">
        <v>18030.080000000002</v>
      </c>
      <c r="H456">
        <v>7017.05</v>
      </c>
      <c r="I456">
        <v>1429.8</v>
      </c>
      <c r="J456">
        <v>47241</v>
      </c>
    </row>
    <row r="457" spans="1:10">
      <c r="A457" t="s">
        <v>23</v>
      </c>
      <c r="B457">
        <v>1983</v>
      </c>
      <c r="C457">
        <v>3332.92</v>
      </c>
      <c r="D457">
        <v>6</v>
      </c>
      <c r="E457">
        <v>3020</v>
      </c>
      <c r="F457">
        <v>33668.53</v>
      </c>
      <c r="G457">
        <v>17739.88</v>
      </c>
      <c r="H457">
        <v>6959.31</v>
      </c>
      <c r="I457">
        <v>1446.5</v>
      </c>
      <c r="J457">
        <v>50594</v>
      </c>
    </row>
    <row r="458" spans="1:10">
      <c r="A458" t="s">
        <v>24</v>
      </c>
      <c r="B458">
        <v>1984</v>
      </c>
      <c r="C458">
        <v>3300.44</v>
      </c>
      <c r="D458">
        <v>4.5999999999999996</v>
      </c>
      <c r="E458">
        <v>3020</v>
      </c>
      <c r="F458">
        <v>34439.31</v>
      </c>
      <c r="G458">
        <v>17494.36</v>
      </c>
      <c r="H458">
        <v>6890.73</v>
      </c>
      <c r="I458">
        <v>1520.5</v>
      </c>
      <c r="J458">
        <v>55117</v>
      </c>
    </row>
    <row r="459" spans="1:10">
      <c r="A459" t="s">
        <v>25</v>
      </c>
      <c r="B459">
        <v>1985</v>
      </c>
      <c r="C459">
        <v>3313.05</v>
      </c>
      <c r="D459">
        <v>4.9000000000000004</v>
      </c>
      <c r="E459">
        <v>3020</v>
      </c>
      <c r="F459">
        <v>35816.370000000003</v>
      </c>
      <c r="G459">
        <v>17317.13</v>
      </c>
      <c r="H459">
        <v>6861.64</v>
      </c>
      <c r="I459">
        <v>1562.3</v>
      </c>
      <c r="J459">
        <v>58263</v>
      </c>
    </row>
    <row r="460" spans="1:10">
      <c r="A460" t="s">
        <v>26</v>
      </c>
      <c r="B460">
        <v>1986</v>
      </c>
      <c r="C460">
        <v>3314.55</v>
      </c>
      <c r="D460">
        <v>3.8</v>
      </c>
      <c r="E460">
        <v>3020</v>
      </c>
      <c r="F460">
        <v>40413.22</v>
      </c>
      <c r="G460">
        <v>17290.61</v>
      </c>
      <c r="H460">
        <v>6878.14</v>
      </c>
      <c r="I460">
        <v>1604.2</v>
      </c>
      <c r="J460">
        <v>61750</v>
      </c>
    </row>
    <row r="461" spans="1:10">
      <c r="A461" t="s">
        <v>10</v>
      </c>
      <c r="B461">
        <v>1970</v>
      </c>
      <c r="C461">
        <v>4174.8900000000003</v>
      </c>
      <c r="D461">
        <v>4.4000000000000004</v>
      </c>
      <c r="E461">
        <v>6012</v>
      </c>
      <c r="F461">
        <v>57178.05</v>
      </c>
      <c r="G461">
        <v>29696.86</v>
      </c>
      <c r="H461">
        <v>12622.3</v>
      </c>
      <c r="I461">
        <v>2152.1</v>
      </c>
      <c r="J461">
        <v>69641</v>
      </c>
    </row>
    <row r="462" spans="1:10">
      <c r="A462" t="s">
        <v>11</v>
      </c>
      <c r="B462">
        <v>1971</v>
      </c>
      <c r="C462">
        <v>4282.97</v>
      </c>
      <c r="D462">
        <v>4.9000000000000004</v>
      </c>
      <c r="E462">
        <v>6012</v>
      </c>
      <c r="F462">
        <v>60238.01</v>
      </c>
      <c r="G462">
        <v>30683.09</v>
      </c>
      <c r="H462">
        <v>12873.62</v>
      </c>
      <c r="I462">
        <v>2276.4</v>
      </c>
      <c r="J462">
        <v>73170</v>
      </c>
    </row>
    <row r="463" spans="1:10">
      <c r="A463" t="s">
        <v>12</v>
      </c>
      <c r="B463">
        <v>1972</v>
      </c>
      <c r="C463">
        <v>4318.05</v>
      </c>
      <c r="D463">
        <v>4.5</v>
      </c>
      <c r="E463">
        <v>6012</v>
      </c>
      <c r="F463">
        <v>62873.97</v>
      </c>
      <c r="G463">
        <v>32089.119999999999</v>
      </c>
      <c r="H463">
        <v>13424.21</v>
      </c>
      <c r="I463">
        <v>2513.1</v>
      </c>
      <c r="J463">
        <v>81313</v>
      </c>
    </row>
    <row r="464" spans="1:10">
      <c r="A464" t="s">
        <v>13</v>
      </c>
      <c r="B464">
        <v>1973</v>
      </c>
      <c r="C464">
        <v>4268.38</v>
      </c>
      <c r="D464">
        <v>4.3</v>
      </c>
      <c r="E464">
        <v>6012</v>
      </c>
      <c r="F464">
        <v>66432.27</v>
      </c>
      <c r="G464">
        <v>33480.99</v>
      </c>
      <c r="H464">
        <v>13999.7</v>
      </c>
      <c r="I464">
        <v>2778.6</v>
      </c>
      <c r="J464">
        <v>90897</v>
      </c>
    </row>
    <row r="465" spans="1:10">
      <c r="A465" t="s">
        <v>14</v>
      </c>
      <c r="B465">
        <v>1974</v>
      </c>
      <c r="C465">
        <v>4281.7299999999996</v>
      </c>
      <c r="D465">
        <v>6.2</v>
      </c>
      <c r="E465">
        <v>6012</v>
      </c>
      <c r="F465">
        <v>70452.679999999993</v>
      </c>
      <c r="G465">
        <v>34650.29</v>
      </c>
      <c r="H465">
        <v>14586.91</v>
      </c>
      <c r="I465">
        <v>2863.8</v>
      </c>
      <c r="J465">
        <v>92163</v>
      </c>
    </row>
    <row r="466" spans="1:10">
      <c r="A466" t="s">
        <v>15</v>
      </c>
      <c r="B466">
        <v>1975</v>
      </c>
      <c r="C466">
        <v>4446.1099999999997</v>
      </c>
      <c r="D466">
        <v>11</v>
      </c>
      <c r="E466">
        <v>6012</v>
      </c>
      <c r="F466">
        <v>73809.64</v>
      </c>
      <c r="G466">
        <v>36103.75</v>
      </c>
      <c r="H466">
        <v>15075.13</v>
      </c>
      <c r="I466">
        <v>2746.4</v>
      </c>
      <c r="J466">
        <v>89502</v>
      </c>
    </row>
    <row r="467" spans="1:10">
      <c r="A467" t="s">
        <v>16</v>
      </c>
      <c r="B467">
        <v>1976</v>
      </c>
      <c r="C467">
        <v>4726.01</v>
      </c>
      <c r="D467">
        <v>9</v>
      </c>
      <c r="E467">
        <v>6012</v>
      </c>
      <c r="F467">
        <v>87196.5</v>
      </c>
      <c r="G467">
        <v>37942.61</v>
      </c>
      <c r="H467">
        <v>15538.54</v>
      </c>
      <c r="I467">
        <v>2784.3</v>
      </c>
      <c r="J467">
        <v>90957</v>
      </c>
    </row>
    <row r="468" spans="1:10">
      <c r="A468" t="s">
        <v>17</v>
      </c>
      <c r="B468">
        <v>1977</v>
      </c>
      <c r="C468">
        <v>5404.47</v>
      </c>
      <c r="D468">
        <v>8.1999999999999993</v>
      </c>
      <c r="E468">
        <v>6012</v>
      </c>
      <c r="F468">
        <v>88699.63</v>
      </c>
      <c r="G468">
        <v>39393.89</v>
      </c>
      <c r="H468">
        <v>15790.7</v>
      </c>
      <c r="I468">
        <v>2933.2</v>
      </c>
      <c r="J468">
        <v>95449</v>
      </c>
    </row>
    <row r="469" spans="1:10">
      <c r="A469" t="s">
        <v>18</v>
      </c>
      <c r="B469">
        <v>1978</v>
      </c>
      <c r="C469">
        <v>6123.84</v>
      </c>
      <c r="D469">
        <v>6.6</v>
      </c>
      <c r="E469">
        <v>6012</v>
      </c>
      <c r="F469">
        <v>91517.51</v>
      </c>
      <c r="G469">
        <v>40859.4</v>
      </c>
      <c r="H469">
        <v>15985.09</v>
      </c>
      <c r="I469">
        <v>3180.6</v>
      </c>
      <c r="J469">
        <v>103064</v>
      </c>
    </row>
    <row r="470" spans="1:10">
      <c r="A470" t="s">
        <v>19</v>
      </c>
      <c r="B470">
        <v>1979</v>
      </c>
      <c r="C470">
        <v>6625.71</v>
      </c>
      <c r="D470">
        <v>6</v>
      </c>
      <c r="E470">
        <v>6012</v>
      </c>
      <c r="F470">
        <v>95108.5</v>
      </c>
      <c r="G470">
        <v>42107.13</v>
      </c>
      <c r="H470">
        <v>16220.82</v>
      </c>
      <c r="I470">
        <v>3381.2</v>
      </c>
      <c r="J470">
        <v>109121</v>
      </c>
    </row>
    <row r="471" spans="1:10">
      <c r="A471" t="s">
        <v>20</v>
      </c>
      <c r="B471">
        <v>1980</v>
      </c>
      <c r="C471">
        <v>6998.35</v>
      </c>
      <c r="D471">
        <v>5.9</v>
      </c>
      <c r="E471">
        <v>6012</v>
      </c>
      <c r="F471">
        <v>99248.639999999999</v>
      </c>
      <c r="G471">
        <v>43192.98</v>
      </c>
      <c r="H471">
        <v>16457.759999999998</v>
      </c>
      <c r="I471">
        <v>3576.2</v>
      </c>
      <c r="J471">
        <v>113857</v>
      </c>
    </row>
    <row r="472" spans="1:10">
      <c r="A472" t="s">
        <v>21</v>
      </c>
      <c r="B472">
        <v>1981</v>
      </c>
      <c r="C472">
        <v>7430.67</v>
      </c>
      <c r="D472">
        <v>6.8</v>
      </c>
      <c r="E472">
        <v>6012</v>
      </c>
      <c r="F472">
        <v>108486.86</v>
      </c>
      <c r="G472">
        <v>44311.68</v>
      </c>
      <c r="H472">
        <v>16724.87</v>
      </c>
      <c r="I472">
        <v>3736</v>
      </c>
      <c r="J472">
        <v>118145</v>
      </c>
    </row>
    <row r="473" spans="1:10">
      <c r="A473" t="s">
        <v>22</v>
      </c>
      <c r="B473">
        <v>1982</v>
      </c>
      <c r="C473">
        <v>7814.59</v>
      </c>
      <c r="D473">
        <v>8.1999999999999993</v>
      </c>
      <c r="E473">
        <v>6012</v>
      </c>
      <c r="F473">
        <v>111867.96</v>
      </c>
      <c r="G473">
        <v>45492</v>
      </c>
      <c r="H473">
        <v>16952.95</v>
      </c>
      <c r="I473">
        <v>3761.9</v>
      </c>
      <c r="J473">
        <v>118301</v>
      </c>
    </row>
    <row r="474" spans="1:10">
      <c r="A474" t="s">
        <v>23</v>
      </c>
      <c r="B474">
        <v>1983</v>
      </c>
      <c r="C474">
        <v>8183.58</v>
      </c>
      <c r="D474">
        <v>8.6</v>
      </c>
      <c r="E474">
        <v>6012</v>
      </c>
      <c r="F474">
        <v>113951.55</v>
      </c>
      <c r="G474">
        <v>47116.82</v>
      </c>
      <c r="H474">
        <v>17282.36</v>
      </c>
      <c r="I474">
        <v>3905.4</v>
      </c>
      <c r="J474">
        <v>126322</v>
      </c>
    </row>
    <row r="475" spans="1:10">
      <c r="A475" t="s">
        <v>24</v>
      </c>
      <c r="B475">
        <v>1984</v>
      </c>
      <c r="C475">
        <v>8483.89</v>
      </c>
      <c r="D475">
        <v>6.3</v>
      </c>
      <c r="E475">
        <v>6012</v>
      </c>
      <c r="F475">
        <v>116417.2</v>
      </c>
      <c r="G475">
        <v>48538.98</v>
      </c>
      <c r="H475">
        <v>17597.759999999998</v>
      </c>
      <c r="I475">
        <v>4204.2</v>
      </c>
      <c r="J475">
        <v>136572</v>
      </c>
    </row>
    <row r="476" spans="1:10">
      <c r="A476" t="s">
        <v>25</v>
      </c>
      <c r="B476">
        <v>1985</v>
      </c>
      <c r="C476">
        <v>8767.52</v>
      </c>
      <c r="D476">
        <v>6</v>
      </c>
      <c r="E476">
        <v>6012</v>
      </c>
      <c r="F476">
        <v>120719.67999999999</v>
      </c>
      <c r="G476">
        <v>50336.63</v>
      </c>
      <c r="H476">
        <v>17888.080000000002</v>
      </c>
      <c r="I476">
        <v>4410</v>
      </c>
      <c r="J476">
        <v>145171</v>
      </c>
    </row>
    <row r="477" spans="1:10">
      <c r="A477" t="s">
        <v>26</v>
      </c>
      <c r="B477">
        <v>1986</v>
      </c>
      <c r="C477">
        <v>9172.0499999999993</v>
      </c>
      <c r="D477">
        <v>5.7</v>
      </c>
      <c r="E477">
        <v>6012</v>
      </c>
      <c r="F477">
        <v>135673.01999999999</v>
      </c>
      <c r="G477">
        <v>52309.37</v>
      </c>
      <c r="H477">
        <v>18290.060000000001</v>
      </c>
      <c r="I477">
        <v>4599.3999999999996</v>
      </c>
      <c r="J477">
        <v>152269</v>
      </c>
    </row>
    <row r="478" spans="1:10">
      <c r="A478" t="s">
        <v>10</v>
      </c>
      <c r="B478">
        <v>1970</v>
      </c>
      <c r="C478">
        <v>6361.94</v>
      </c>
      <c r="D478">
        <v>4.0999999999999996</v>
      </c>
      <c r="E478">
        <v>9012</v>
      </c>
      <c r="F478">
        <v>114860.83</v>
      </c>
      <c r="G478">
        <v>52197.49</v>
      </c>
      <c r="H478">
        <v>23582.87</v>
      </c>
      <c r="I478">
        <v>4345.6000000000004</v>
      </c>
      <c r="J478">
        <v>145792</v>
      </c>
    </row>
    <row r="479" spans="1:10">
      <c r="A479" t="s">
        <v>11</v>
      </c>
      <c r="B479">
        <v>1971</v>
      </c>
      <c r="C479">
        <v>6579.1</v>
      </c>
      <c r="D479">
        <v>5.0999999999999996</v>
      </c>
      <c r="E479">
        <v>9012</v>
      </c>
      <c r="F479">
        <v>119783.11</v>
      </c>
      <c r="G479">
        <v>53805.62</v>
      </c>
      <c r="H479">
        <v>23841.66</v>
      </c>
      <c r="I479">
        <v>4296.3999999999996</v>
      </c>
      <c r="J479">
        <v>148503</v>
      </c>
    </row>
    <row r="480" spans="1:10">
      <c r="A480" t="s">
        <v>12</v>
      </c>
      <c r="B480">
        <v>1972</v>
      </c>
      <c r="C480">
        <v>6675.74</v>
      </c>
      <c r="D480">
        <v>5.0999999999999996</v>
      </c>
      <c r="E480">
        <v>9012</v>
      </c>
      <c r="F480">
        <v>124239.59</v>
      </c>
      <c r="G480">
        <v>55540.36</v>
      </c>
      <c r="H480">
        <v>24602.76</v>
      </c>
      <c r="I480">
        <v>4314.8</v>
      </c>
      <c r="J480">
        <v>154413</v>
      </c>
    </row>
    <row r="481" spans="1:10">
      <c r="A481" t="s">
        <v>13</v>
      </c>
      <c r="B481">
        <v>1973</v>
      </c>
      <c r="C481">
        <v>6807.99</v>
      </c>
      <c r="D481">
        <v>4.0999999999999996</v>
      </c>
      <c r="E481">
        <v>9012</v>
      </c>
      <c r="F481">
        <v>129514.1</v>
      </c>
      <c r="G481">
        <v>57288.3</v>
      </c>
      <c r="H481">
        <v>25448.17</v>
      </c>
      <c r="I481">
        <v>4466.8999999999996</v>
      </c>
      <c r="J481">
        <v>163125</v>
      </c>
    </row>
    <row r="482" spans="1:10">
      <c r="A482" t="s">
        <v>14</v>
      </c>
      <c r="B482">
        <v>1974</v>
      </c>
      <c r="C482">
        <v>7107</v>
      </c>
      <c r="D482">
        <v>4.5</v>
      </c>
      <c r="E482">
        <v>9012</v>
      </c>
      <c r="F482">
        <v>136292.35</v>
      </c>
      <c r="G482">
        <v>58984.18</v>
      </c>
      <c r="H482">
        <v>25806.09</v>
      </c>
      <c r="I482">
        <v>4545.7</v>
      </c>
      <c r="J482">
        <v>161725</v>
      </c>
    </row>
    <row r="483" spans="1:10">
      <c r="A483" t="s">
        <v>15</v>
      </c>
      <c r="B483">
        <v>1975</v>
      </c>
      <c r="C483">
        <v>7342.22</v>
      </c>
      <c r="D483">
        <v>7.1</v>
      </c>
      <c r="E483">
        <v>9012</v>
      </c>
      <c r="F483">
        <v>142558.62</v>
      </c>
      <c r="G483">
        <v>60139.25</v>
      </c>
      <c r="H483">
        <v>26068.87</v>
      </c>
      <c r="I483">
        <v>4418.8999999999996</v>
      </c>
      <c r="J483">
        <v>157366</v>
      </c>
    </row>
    <row r="484" spans="1:10">
      <c r="A484" t="s">
        <v>16</v>
      </c>
      <c r="B484">
        <v>1976</v>
      </c>
      <c r="C484">
        <v>7522.85</v>
      </c>
      <c r="D484">
        <v>6.5</v>
      </c>
      <c r="E484">
        <v>9012</v>
      </c>
      <c r="F484">
        <v>140831.43</v>
      </c>
      <c r="G484">
        <v>61104.4</v>
      </c>
      <c r="H484">
        <v>26325.26</v>
      </c>
      <c r="I484">
        <v>4565.7</v>
      </c>
      <c r="J484">
        <v>163112</v>
      </c>
    </row>
    <row r="485" spans="1:10">
      <c r="A485" t="s">
        <v>17</v>
      </c>
      <c r="B485">
        <v>1977</v>
      </c>
      <c r="C485">
        <v>7669.6</v>
      </c>
      <c r="D485">
        <v>6.2</v>
      </c>
      <c r="E485">
        <v>9012</v>
      </c>
      <c r="F485">
        <v>146285.62</v>
      </c>
      <c r="G485">
        <v>62200.83</v>
      </c>
      <c r="H485">
        <v>26835.52</v>
      </c>
      <c r="I485">
        <v>4655.5</v>
      </c>
      <c r="J485">
        <v>168627</v>
      </c>
    </row>
    <row r="486" spans="1:10">
      <c r="A486" t="s">
        <v>18</v>
      </c>
      <c r="B486">
        <v>1978</v>
      </c>
      <c r="C486">
        <v>8004.98</v>
      </c>
      <c r="D486">
        <v>6</v>
      </c>
      <c r="E486">
        <v>9012</v>
      </c>
      <c r="F486">
        <v>150855.46</v>
      </c>
      <c r="G486">
        <v>63096.480000000003</v>
      </c>
      <c r="H486">
        <v>27300.22</v>
      </c>
      <c r="I486">
        <v>4788.8</v>
      </c>
      <c r="J486">
        <v>173767</v>
      </c>
    </row>
    <row r="487" spans="1:10">
      <c r="A487" t="s">
        <v>19</v>
      </c>
      <c r="B487">
        <v>1979</v>
      </c>
      <c r="C487">
        <v>8491.35</v>
      </c>
      <c r="D487">
        <v>5.5</v>
      </c>
      <c r="E487">
        <v>9012</v>
      </c>
      <c r="F487">
        <v>156751.98000000001</v>
      </c>
      <c r="G487">
        <v>63642.81</v>
      </c>
      <c r="H487">
        <v>27247.22</v>
      </c>
      <c r="I487">
        <v>4880</v>
      </c>
      <c r="J487">
        <v>173817</v>
      </c>
    </row>
    <row r="488" spans="1:10">
      <c r="A488" t="s">
        <v>20</v>
      </c>
      <c r="B488">
        <v>1980</v>
      </c>
      <c r="C488">
        <v>9047.41</v>
      </c>
      <c r="D488">
        <v>8.3000000000000007</v>
      </c>
      <c r="E488">
        <v>9012</v>
      </c>
      <c r="F488">
        <v>163355.48000000001</v>
      </c>
      <c r="G488">
        <v>64003.03</v>
      </c>
      <c r="H488">
        <v>27237.54</v>
      </c>
      <c r="I488">
        <v>4850.3</v>
      </c>
      <c r="J488">
        <v>165722</v>
      </c>
    </row>
    <row r="489" spans="1:10">
      <c r="A489" t="s">
        <v>21</v>
      </c>
      <c r="B489">
        <v>1981</v>
      </c>
      <c r="C489">
        <v>9523.64</v>
      </c>
      <c r="D489">
        <v>8.5</v>
      </c>
      <c r="E489">
        <v>9012</v>
      </c>
      <c r="F489">
        <v>150688.85</v>
      </c>
      <c r="G489">
        <v>64549.3</v>
      </c>
      <c r="H489">
        <v>27406.33</v>
      </c>
      <c r="I489">
        <v>4732.3</v>
      </c>
      <c r="J489">
        <v>166029</v>
      </c>
    </row>
    <row r="490" spans="1:10">
      <c r="A490" t="s">
        <v>22</v>
      </c>
      <c r="B490">
        <v>1982</v>
      </c>
      <c r="C490">
        <v>10218</v>
      </c>
      <c r="D490">
        <v>11</v>
      </c>
      <c r="E490">
        <v>9012</v>
      </c>
      <c r="F490">
        <v>154806.13</v>
      </c>
      <c r="G490">
        <v>65064.2</v>
      </c>
      <c r="H490">
        <v>27568.5</v>
      </c>
      <c r="I490">
        <v>4593.3</v>
      </c>
      <c r="J490">
        <v>159778</v>
      </c>
    </row>
    <row r="491" spans="1:10">
      <c r="A491" t="s">
        <v>23</v>
      </c>
      <c r="B491">
        <v>1983</v>
      </c>
      <c r="C491">
        <v>10436.040000000001</v>
      </c>
      <c r="D491">
        <v>11</v>
      </c>
      <c r="E491">
        <v>9012</v>
      </c>
      <c r="F491">
        <v>157095.79999999999</v>
      </c>
      <c r="G491">
        <v>64751.99</v>
      </c>
      <c r="H491">
        <v>27483</v>
      </c>
      <c r="I491">
        <v>4530.6000000000004</v>
      </c>
      <c r="J491">
        <v>160856</v>
      </c>
    </row>
    <row r="492" spans="1:10">
      <c r="A492" t="s">
        <v>24</v>
      </c>
      <c r="B492">
        <v>1984</v>
      </c>
      <c r="C492">
        <v>10485.73</v>
      </c>
      <c r="D492">
        <v>9.1</v>
      </c>
      <c r="E492">
        <v>9012</v>
      </c>
      <c r="F492">
        <v>159388</v>
      </c>
      <c r="G492">
        <v>64460.25</v>
      </c>
      <c r="H492">
        <v>27590.53</v>
      </c>
      <c r="I492">
        <v>4672.3</v>
      </c>
      <c r="J492">
        <v>173602</v>
      </c>
    </row>
    <row r="493" spans="1:10">
      <c r="A493" t="s">
        <v>25</v>
      </c>
      <c r="B493">
        <v>1985</v>
      </c>
      <c r="C493">
        <v>10532.95</v>
      </c>
      <c r="D493">
        <v>9</v>
      </c>
      <c r="E493">
        <v>9012</v>
      </c>
      <c r="F493">
        <v>164794.5</v>
      </c>
      <c r="G493">
        <v>64487.38</v>
      </c>
      <c r="H493">
        <v>27811.57</v>
      </c>
      <c r="I493">
        <v>4755.3</v>
      </c>
      <c r="J493">
        <v>178493</v>
      </c>
    </row>
    <row r="494" spans="1:10">
      <c r="A494" t="s">
        <v>26</v>
      </c>
      <c r="B494">
        <v>1986</v>
      </c>
      <c r="C494">
        <v>10577.77</v>
      </c>
      <c r="D494">
        <v>8.1</v>
      </c>
      <c r="E494">
        <v>9012</v>
      </c>
      <c r="F494">
        <v>161198.99</v>
      </c>
      <c r="G494">
        <v>64726.05</v>
      </c>
      <c r="H494">
        <v>28101.57</v>
      </c>
      <c r="I494">
        <v>4790.7</v>
      </c>
      <c r="J494">
        <v>183849</v>
      </c>
    </row>
    <row r="495" spans="1:10">
      <c r="A495" t="s">
        <v>10</v>
      </c>
      <c r="B495">
        <v>1970</v>
      </c>
      <c r="C495">
        <v>2814.86</v>
      </c>
      <c r="D495">
        <v>5</v>
      </c>
      <c r="E495">
        <v>9014</v>
      </c>
      <c r="F495">
        <v>63646.79</v>
      </c>
      <c r="G495">
        <v>20813.650000000001</v>
      </c>
      <c r="H495">
        <v>8904.9599999999991</v>
      </c>
      <c r="I495">
        <v>1849</v>
      </c>
      <c r="J495">
        <v>56769</v>
      </c>
    </row>
    <row r="496" spans="1:10">
      <c r="A496" t="s">
        <v>11</v>
      </c>
      <c r="B496">
        <v>1971</v>
      </c>
      <c r="C496">
        <v>2919.6</v>
      </c>
      <c r="D496">
        <v>5.7</v>
      </c>
      <c r="E496">
        <v>9014</v>
      </c>
      <c r="F496">
        <v>65528.57</v>
      </c>
      <c r="G496">
        <v>21665.599999999999</v>
      </c>
      <c r="H496">
        <v>9140.25</v>
      </c>
      <c r="I496">
        <v>1841.1</v>
      </c>
      <c r="J496">
        <v>58540</v>
      </c>
    </row>
    <row r="497" spans="1:10">
      <c r="A497" t="s">
        <v>12</v>
      </c>
      <c r="B497">
        <v>1972</v>
      </c>
      <c r="C497">
        <v>2929.94</v>
      </c>
      <c r="D497">
        <v>4.5</v>
      </c>
      <c r="E497">
        <v>9014</v>
      </c>
      <c r="F497">
        <v>67722.97</v>
      </c>
      <c r="G497">
        <v>22368.04</v>
      </c>
      <c r="H497">
        <v>9391.2900000000009</v>
      </c>
      <c r="I497">
        <v>1921.9</v>
      </c>
      <c r="J497">
        <v>61613</v>
      </c>
    </row>
    <row r="498" spans="1:10">
      <c r="A498" t="s">
        <v>13</v>
      </c>
      <c r="B498">
        <v>1973</v>
      </c>
      <c r="C498">
        <v>2947.49</v>
      </c>
      <c r="D498">
        <v>4.2</v>
      </c>
      <c r="E498">
        <v>9014</v>
      </c>
      <c r="F498">
        <v>70189.83</v>
      </c>
      <c r="G498">
        <v>23230.94</v>
      </c>
      <c r="H498">
        <v>9696.2900000000009</v>
      </c>
      <c r="I498">
        <v>2028.1</v>
      </c>
      <c r="J498">
        <v>66534</v>
      </c>
    </row>
    <row r="499" spans="1:10">
      <c r="A499" t="s">
        <v>14</v>
      </c>
      <c r="B499">
        <v>1974</v>
      </c>
      <c r="C499">
        <v>2918.14</v>
      </c>
      <c r="D499">
        <v>5.9</v>
      </c>
      <c r="E499">
        <v>9014</v>
      </c>
      <c r="F499">
        <v>73448.899999999994</v>
      </c>
      <c r="G499">
        <v>23652.3</v>
      </c>
      <c r="H499">
        <v>9913.98</v>
      </c>
      <c r="I499">
        <v>2031.4</v>
      </c>
      <c r="J499">
        <v>64313</v>
      </c>
    </row>
    <row r="500" spans="1:10">
      <c r="A500" t="s">
        <v>15</v>
      </c>
      <c r="B500">
        <v>1975</v>
      </c>
      <c r="C500">
        <v>2932.54</v>
      </c>
      <c r="D500">
        <v>8.6</v>
      </c>
      <c r="E500">
        <v>9014</v>
      </c>
      <c r="F500">
        <v>76823.259999999995</v>
      </c>
      <c r="G500">
        <v>23945.55</v>
      </c>
      <c r="H500">
        <v>10038.120000000001</v>
      </c>
      <c r="I500">
        <v>1941.7</v>
      </c>
      <c r="J500">
        <v>61200</v>
      </c>
    </row>
    <row r="501" spans="1:10">
      <c r="A501" t="s">
        <v>16</v>
      </c>
      <c r="B501">
        <v>1976</v>
      </c>
      <c r="C501">
        <v>3017.66</v>
      </c>
      <c r="D501">
        <v>6.1</v>
      </c>
      <c r="E501">
        <v>9014</v>
      </c>
      <c r="F501">
        <v>74736.149999999994</v>
      </c>
      <c r="G501">
        <v>24259.119999999999</v>
      </c>
      <c r="H501">
        <v>10178.36</v>
      </c>
      <c r="I501">
        <v>2023.8</v>
      </c>
      <c r="J501">
        <v>65479</v>
      </c>
    </row>
    <row r="502" spans="1:10">
      <c r="A502" t="s">
        <v>17</v>
      </c>
      <c r="B502">
        <v>1977</v>
      </c>
      <c r="C502">
        <v>3014.11</v>
      </c>
      <c r="D502">
        <v>5.7</v>
      </c>
      <c r="E502">
        <v>9014</v>
      </c>
      <c r="F502">
        <v>77477.95</v>
      </c>
      <c r="G502">
        <v>24506.31</v>
      </c>
      <c r="H502">
        <v>10409.08</v>
      </c>
      <c r="I502">
        <v>2114</v>
      </c>
      <c r="J502">
        <v>68832</v>
      </c>
    </row>
    <row r="503" spans="1:10">
      <c r="A503" t="s">
        <v>18</v>
      </c>
      <c r="B503">
        <v>1978</v>
      </c>
      <c r="C503">
        <v>3026.38</v>
      </c>
      <c r="D503">
        <v>5.7</v>
      </c>
      <c r="E503">
        <v>9014</v>
      </c>
      <c r="F503">
        <v>79763.070000000007</v>
      </c>
      <c r="G503">
        <v>24639.62</v>
      </c>
      <c r="H503">
        <v>10518.94</v>
      </c>
      <c r="I503">
        <v>2205.5</v>
      </c>
      <c r="J503">
        <v>71717</v>
      </c>
    </row>
    <row r="504" spans="1:10">
      <c r="A504" t="s">
        <v>19</v>
      </c>
      <c r="B504">
        <v>1979</v>
      </c>
      <c r="C504">
        <v>3082.76</v>
      </c>
      <c r="D504">
        <v>6.4</v>
      </c>
      <c r="E504">
        <v>9014</v>
      </c>
      <c r="F504">
        <v>82742.13</v>
      </c>
      <c r="G504">
        <v>24744.99</v>
      </c>
      <c r="H504">
        <v>10536</v>
      </c>
      <c r="I504">
        <v>2236.3000000000002</v>
      </c>
      <c r="J504">
        <v>72047</v>
      </c>
    </row>
    <row r="505" spans="1:10">
      <c r="A505" t="s">
        <v>20</v>
      </c>
      <c r="B505">
        <v>1980</v>
      </c>
      <c r="C505">
        <v>3142.24</v>
      </c>
      <c r="D505">
        <v>9.6</v>
      </c>
      <c r="E505">
        <v>9014</v>
      </c>
      <c r="F505">
        <v>86012.21</v>
      </c>
      <c r="G505">
        <v>24799.68</v>
      </c>
      <c r="H505">
        <v>10574.03</v>
      </c>
      <c r="I505">
        <v>2129.5</v>
      </c>
      <c r="J505">
        <v>67930</v>
      </c>
    </row>
    <row r="506" spans="1:10">
      <c r="A506" t="s">
        <v>21</v>
      </c>
      <c r="B506">
        <v>1981</v>
      </c>
      <c r="C506">
        <v>3210.15</v>
      </c>
      <c r="D506">
        <v>10</v>
      </c>
      <c r="E506">
        <v>9014</v>
      </c>
      <c r="F506">
        <v>80364.429999999993</v>
      </c>
      <c r="G506">
        <v>24976.639999999999</v>
      </c>
      <c r="H506">
        <v>10619.58</v>
      </c>
      <c r="I506">
        <v>2114.4</v>
      </c>
      <c r="J506">
        <v>68135</v>
      </c>
    </row>
    <row r="507" spans="1:10">
      <c r="A507" t="s">
        <v>22</v>
      </c>
      <c r="B507">
        <v>1982</v>
      </c>
      <c r="C507">
        <v>3297.4</v>
      </c>
      <c r="D507">
        <v>12</v>
      </c>
      <c r="E507">
        <v>9014</v>
      </c>
      <c r="F507">
        <v>82361.440000000002</v>
      </c>
      <c r="G507">
        <v>25108.79</v>
      </c>
      <c r="H507">
        <v>10618.71</v>
      </c>
      <c r="I507">
        <v>2028</v>
      </c>
      <c r="J507">
        <v>64042</v>
      </c>
    </row>
    <row r="508" spans="1:10">
      <c r="A508" t="s">
        <v>23</v>
      </c>
      <c r="B508">
        <v>1983</v>
      </c>
      <c r="C508">
        <v>3284.13</v>
      </c>
      <c r="D508">
        <v>11</v>
      </c>
      <c r="E508">
        <v>9014</v>
      </c>
      <c r="F508">
        <v>83359.59</v>
      </c>
      <c r="G508">
        <v>24983.98</v>
      </c>
      <c r="H508">
        <v>10558.11</v>
      </c>
      <c r="I508">
        <v>2029.5</v>
      </c>
      <c r="J508">
        <v>65211</v>
      </c>
    </row>
    <row r="509" spans="1:10">
      <c r="A509" t="s">
        <v>24</v>
      </c>
      <c r="B509">
        <v>1984</v>
      </c>
      <c r="C509">
        <v>3311.04</v>
      </c>
      <c r="D509">
        <v>8.6</v>
      </c>
      <c r="E509">
        <v>9014</v>
      </c>
      <c r="F509">
        <v>83946.98</v>
      </c>
      <c r="G509">
        <v>24835.599999999999</v>
      </c>
      <c r="H509">
        <v>10481.99</v>
      </c>
      <c r="I509">
        <v>2122.3000000000002</v>
      </c>
      <c r="J509">
        <v>70975</v>
      </c>
    </row>
    <row r="510" spans="1:10">
      <c r="A510" t="s">
        <v>25</v>
      </c>
      <c r="B510">
        <v>1985</v>
      </c>
      <c r="C510">
        <v>3376.2</v>
      </c>
      <c r="D510">
        <v>7.9</v>
      </c>
      <c r="E510">
        <v>9014</v>
      </c>
      <c r="F510">
        <v>85849.71</v>
      </c>
      <c r="G510">
        <v>24905.94</v>
      </c>
      <c r="H510">
        <v>10532.65</v>
      </c>
      <c r="I510">
        <v>2168.6</v>
      </c>
      <c r="J510">
        <v>73392</v>
      </c>
    </row>
    <row r="511" spans="1:10">
      <c r="A511" t="s">
        <v>26</v>
      </c>
      <c r="B511">
        <v>1986</v>
      </c>
      <c r="C511">
        <v>3377.17</v>
      </c>
      <c r="D511">
        <v>6.8</v>
      </c>
      <c r="E511">
        <v>9014</v>
      </c>
      <c r="F511">
        <v>87053.98</v>
      </c>
      <c r="G511">
        <v>24924.85</v>
      </c>
      <c r="H511">
        <v>10567.2</v>
      </c>
      <c r="I511">
        <v>2221.8000000000002</v>
      </c>
      <c r="J511">
        <v>75924</v>
      </c>
    </row>
    <row r="512" spans="1:10">
      <c r="A512" t="s">
        <v>10</v>
      </c>
      <c r="B512">
        <v>1970</v>
      </c>
      <c r="C512">
        <v>1449.42</v>
      </c>
      <c r="D512">
        <v>4.8</v>
      </c>
      <c r="E512">
        <v>11019</v>
      </c>
      <c r="F512">
        <v>33207.74</v>
      </c>
      <c r="G512">
        <v>11115.57</v>
      </c>
      <c r="H512">
        <v>5988.83</v>
      </c>
      <c r="I512">
        <v>678.8</v>
      </c>
      <c r="J512">
        <v>26311</v>
      </c>
    </row>
    <row r="513" spans="1:10">
      <c r="A513" t="s">
        <v>11</v>
      </c>
      <c r="B513">
        <v>1971</v>
      </c>
      <c r="C513">
        <v>1515.59</v>
      </c>
      <c r="D513">
        <v>5.5</v>
      </c>
      <c r="E513">
        <v>11019</v>
      </c>
      <c r="F513">
        <v>34117.089999999997</v>
      </c>
      <c r="G513">
        <v>11595.03</v>
      </c>
      <c r="H513">
        <v>6098.1</v>
      </c>
      <c r="I513">
        <v>677.8</v>
      </c>
      <c r="J513">
        <v>26950</v>
      </c>
    </row>
    <row r="514" spans="1:10">
      <c r="A514" t="s">
        <v>12</v>
      </c>
      <c r="B514">
        <v>1972</v>
      </c>
      <c r="C514">
        <v>1527.8</v>
      </c>
      <c r="D514">
        <v>4</v>
      </c>
      <c r="E514">
        <v>11019</v>
      </c>
      <c r="F514">
        <v>34862.71</v>
      </c>
      <c r="G514">
        <v>11854.06</v>
      </c>
      <c r="H514">
        <v>6226.46</v>
      </c>
      <c r="I514">
        <v>717.5</v>
      </c>
      <c r="J514">
        <v>28330</v>
      </c>
    </row>
    <row r="515" spans="1:10">
      <c r="A515" t="s">
        <v>13</v>
      </c>
      <c r="B515">
        <v>1973</v>
      </c>
      <c r="C515">
        <v>1513.71</v>
      </c>
      <c r="D515">
        <v>3.1</v>
      </c>
      <c r="E515">
        <v>11019</v>
      </c>
      <c r="F515">
        <v>36179.120000000003</v>
      </c>
      <c r="G515">
        <v>12137.4</v>
      </c>
      <c r="H515">
        <v>6368.52</v>
      </c>
      <c r="I515">
        <v>763.3</v>
      </c>
      <c r="J515">
        <v>29486</v>
      </c>
    </row>
    <row r="516" spans="1:10">
      <c r="A516" t="s">
        <v>14</v>
      </c>
      <c r="B516">
        <v>1974</v>
      </c>
      <c r="C516">
        <v>1542.5</v>
      </c>
      <c r="D516">
        <v>3.5</v>
      </c>
      <c r="E516">
        <v>11019</v>
      </c>
      <c r="F516">
        <v>37588.65</v>
      </c>
      <c r="G516">
        <v>12412.46</v>
      </c>
      <c r="H516">
        <v>6488.52</v>
      </c>
      <c r="I516">
        <v>790</v>
      </c>
      <c r="J516">
        <v>29506</v>
      </c>
    </row>
    <row r="517" spans="1:10">
      <c r="A517" t="s">
        <v>15</v>
      </c>
      <c r="B517">
        <v>1975</v>
      </c>
      <c r="C517">
        <v>1599.35</v>
      </c>
      <c r="D517">
        <v>4.5999999999999996</v>
      </c>
      <c r="E517">
        <v>11019</v>
      </c>
      <c r="F517">
        <v>38828.22</v>
      </c>
      <c r="G517">
        <v>12792.34</v>
      </c>
      <c r="H517">
        <v>6542.8</v>
      </c>
      <c r="I517">
        <v>801.2</v>
      </c>
      <c r="J517">
        <v>29530</v>
      </c>
    </row>
    <row r="518" spans="1:10">
      <c r="A518" t="s">
        <v>16</v>
      </c>
      <c r="B518">
        <v>1976</v>
      </c>
      <c r="C518">
        <v>1632.99</v>
      </c>
      <c r="D518">
        <v>4.2</v>
      </c>
      <c r="E518">
        <v>11019</v>
      </c>
      <c r="F518">
        <v>41282.58</v>
      </c>
      <c r="G518">
        <v>13023.89</v>
      </c>
      <c r="H518">
        <v>6628.42</v>
      </c>
      <c r="I518">
        <v>834.8</v>
      </c>
      <c r="J518">
        <v>30655</v>
      </c>
    </row>
    <row r="519" spans="1:10">
      <c r="A519" t="s">
        <v>17</v>
      </c>
      <c r="B519">
        <v>1977</v>
      </c>
      <c r="C519">
        <v>1691.7</v>
      </c>
      <c r="D519">
        <v>4.0999999999999996</v>
      </c>
      <c r="E519">
        <v>11019</v>
      </c>
      <c r="F519">
        <v>41246.04</v>
      </c>
      <c r="G519">
        <v>13386.6</v>
      </c>
      <c r="H519">
        <v>6753.55</v>
      </c>
      <c r="I519">
        <v>871</v>
      </c>
      <c r="J519">
        <v>31032</v>
      </c>
    </row>
    <row r="520" spans="1:10">
      <c r="A520" t="s">
        <v>18</v>
      </c>
      <c r="B520">
        <v>1978</v>
      </c>
      <c r="C520">
        <v>1757.29</v>
      </c>
      <c r="D520">
        <v>3</v>
      </c>
      <c r="E520">
        <v>11019</v>
      </c>
      <c r="F520">
        <v>42277.86</v>
      </c>
      <c r="G520">
        <v>13726.24</v>
      </c>
      <c r="H520">
        <v>6830.98</v>
      </c>
      <c r="I520">
        <v>912.5</v>
      </c>
      <c r="J520">
        <v>32232</v>
      </c>
    </row>
    <row r="521" spans="1:10">
      <c r="A521" t="s">
        <v>19</v>
      </c>
      <c r="B521">
        <v>1979</v>
      </c>
      <c r="C521">
        <v>1838.2</v>
      </c>
      <c r="D521">
        <v>3.4</v>
      </c>
      <c r="E521">
        <v>11019</v>
      </c>
      <c r="F521">
        <v>43689.61</v>
      </c>
      <c r="G521">
        <v>14157.68</v>
      </c>
      <c r="H521">
        <v>6863.58</v>
      </c>
      <c r="I521">
        <v>946.8</v>
      </c>
      <c r="J521">
        <v>33680</v>
      </c>
    </row>
    <row r="522" spans="1:10">
      <c r="A522" t="s">
        <v>20</v>
      </c>
      <c r="B522">
        <v>1980</v>
      </c>
      <c r="C522">
        <v>1889.43</v>
      </c>
      <c r="D522">
        <v>4.5</v>
      </c>
      <c r="E522">
        <v>11019</v>
      </c>
      <c r="F522">
        <v>45281.71</v>
      </c>
      <c r="G522">
        <v>14479.94</v>
      </c>
      <c r="H522">
        <v>6919.83</v>
      </c>
      <c r="I522">
        <v>944.7</v>
      </c>
      <c r="J522">
        <v>32844</v>
      </c>
    </row>
    <row r="523" spans="1:10">
      <c r="A523" t="s">
        <v>21</v>
      </c>
      <c r="B523">
        <v>1981</v>
      </c>
      <c r="C523">
        <v>1953.03</v>
      </c>
      <c r="D523">
        <v>4.2</v>
      </c>
      <c r="E523">
        <v>11019</v>
      </c>
      <c r="F523">
        <v>47858.83</v>
      </c>
      <c r="G523">
        <v>14855.02</v>
      </c>
      <c r="H523">
        <v>7018.71</v>
      </c>
      <c r="I523">
        <v>949.7</v>
      </c>
      <c r="J523">
        <v>33707</v>
      </c>
    </row>
    <row r="524" spans="1:10">
      <c r="A524" t="s">
        <v>22</v>
      </c>
      <c r="B524">
        <v>1982</v>
      </c>
      <c r="C524">
        <v>2018.15</v>
      </c>
      <c r="D524">
        <v>6.3</v>
      </c>
      <c r="E524">
        <v>11019</v>
      </c>
      <c r="F524">
        <v>49569.38</v>
      </c>
      <c r="G524">
        <v>15082.15</v>
      </c>
      <c r="H524">
        <v>7104.16</v>
      </c>
      <c r="I524">
        <v>921.4</v>
      </c>
      <c r="J524">
        <v>33287</v>
      </c>
    </row>
    <row r="525" spans="1:10">
      <c r="A525" t="s">
        <v>23</v>
      </c>
      <c r="B525">
        <v>1983</v>
      </c>
      <c r="C525">
        <v>2053.86</v>
      </c>
      <c r="D525">
        <v>6.1</v>
      </c>
      <c r="E525">
        <v>11019</v>
      </c>
      <c r="F525">
        <v>49688.66</v>
      </c>
      <c r="G525">
        <v>15062.88</v>
      </c>
      <c r="H525">
        <v>7150.68</v>
      </c>
      <c r="I525">
        <v>921.6</v>
      </c>
      <c r="J525">
        <v>33638</v>
      </c>
    </row>
    <row r="526" spans="1:10">
      <c r="A526" t="s">
        <v>24</v>
      </c>
      <c r="B526">
        <v>1984</v>
      </c>
      <c r="C526">
        <v>2121.44</v>
      </c>
      <c r="D526">
        <v>5.2</v>
      </c>
      <c r="E526">
        <v>11019</v>
      </c>
      <c r="F526">
        <v>49959.27</v>
      </c>
      <c r="G526">
        <v>15116.06</v>
      </c>
      <c r="H526">
        <v>7177.68</v>
      </c>
      <c r="I526">
        <v>960.8</v>
      </c>
      <c r="J526">
        <v>35582</v>
      </c>
    </row>
    <row r="527" spans="1:10">
      <c r="A527" t="s">
        <v>25</v>
      </c>
      <c r="B527">
        <v>1985</v>
      </c>
      <c r="C527">
        <v>2181.94</v>
      </c>
      <c r="D527">
        <v>5</v>
      </c>
      <c r="E527">
        <v>11019</v>
      </c>
      <c r="F527">
        <v>51037.85</v>
      </c>
      <c r="G527">
        <v>15145.49</v>
      </c>
      <c r="H527">
        <v>7222.85</v>
      </c>
      <c r="I527">
        <v>967.9</v>
      </c>
      <c r="J527">
        <v>36560</v>
      </c>
    </row>
    <row r="528" spans="1:10">
      <c r="A528" t="s">
        <v>26</v>
      </c>
      <c r="B528">
        <v>1986</v>
      </c>
      <c r="C528">
        <v>2232.58</v>
      </c>
      <c r="D528">
        <v>5.4</v>
      </c>
      <c r="E528">
        <v>11019</v>
      </c>
      <c r="F528">
        <v>51347.26</v>
      </c>
      <c r="G528">
        <v>15216.66</v>
      </c>
      <c r="H528">
        <v>7310.79</v>
      </c>
      <c r="I528">
        <v>984.8</v>
      </c>
      <c r="J528">
        <v>37783</v>
      </c>
    </row>
    <row r="529" spans="1:10">
      <c r="A529" t="s">
        <v>10</v>
      </c>
      <c r="B529">
        <v>1970</v>
      </c>
      <c r="C529">
        <v>1706.76</v>
      </c>
      <c r="D529">
        <v>5</v>
      </c>
      <c r="E529">
        <v>11025</v>
      </c>
      <c r="F529">
        <v>30525.64</v>
      </c>
      <c r="G529">
        <v>16035.09</v>
      </c>
      <c r="H529">
        <v>9021.31</v>
      </c>
      <c r="I529">
        <v>910.1</v>
      </c>
      <c r="J529">
        <v>32182</v>
      </c>
    </row>
    <row r="530" spans="1:10">
      <c r="A530" t="s">
        <v>11</v>
      </c>
      <c r="B530">
        <v>1971</v>
      </c>
      <c r="C530">
        <v>1711.3</v>
      </c>
      <c r="D530">
        <v>5.5</v>
      </c>
      <c r="E530">
        <v>11025</v>
      </c>
      <c r="F530">
        <v>31822.720000000001</v>
      </c>
      <c r="G530">
        <v>16706.919999999998</v>
      </c>
      <c r="H530">
        <v>9280.4500000000007</v>
      </c>
      <c r="I530">
        <v>931.5</v>
      </c>
      <c r="J530">
        <v>33276</v>
      </c>
    </row>
    <row r="531" spans="1:10">
      <c r="A531" t="s">
        <v>12</v>
      </c>
      <c r="B531">
        <v>1972</v>
      </c>
      <c r="C531">
        <v>1708.68</v>
      </c>
      <c r="D531">
        <v>4.8</v>
      </c>
      <c r="E531">
        <v>11025</v>
      </c>
      <c r="F531">
        <v>32994.5</v>
      </c>
      <c r="G531">
        <v>17169.23</v>
      </c>
      <c r="H531">
        <v>9606.59</v>
      </c>
      <c r="I531">
        <v>988.3</v>
      </c>
      <c r="J531">
        <v>35351</v>
      </c>
    </row>
    <row r="532" spans="1:10">
      <c r="A532" t="s">
        <v>13</v>
      </c>
      <c r="B532">
        <v>1973</v>
      </c>
      <c r="C532">
        <v>1723.18</v>
      </c>
      <c r="D532">
        <v>4.4000000000000004</v>
      </c>
      <c r="E532">
        <v>11025</v>
      </c>
      <c r="F532">
        <v>34039.58</v>
      </c>
      <c r="G532">
        <v>17697.13</v>
      </c>
      <c r="H532">
        <v>10008.41</v>
      </c>
      <c r="I532">
        <v>1038.5999999999999</v>
      </c>
      <c r="J532">
        <v>37305</v>
      </c>
    </row>
    <row r="533" spans="1:10">
      <c r="A533" t="s">
        <v>14</v>
      </c>
      <c r="B533">
        <v>1974</v>
      </c>
      <c r="C533">
        <v>1773.45</v>
      </c>
      <c r="D533">
        <v>4.5</v>
      </c>
      <c r="E533">
        <v>11025</v>
      </c>
      <c r="F533">
        <v>35741.89</v>
      </c>
      <c r="G533">
        <v>18263.75</v>
      </c>
      <c r="H533">
        <v>10372.709999999999</v>
      </c>
      <c r="I533">
        <v>1065.9000000000001</v>
      </c>
      <c r="J533">
        <v>37458</v>
      </c>
    </row>
    <row r="534" spans="1:10">
      <c r="A534" t="s">
        <v>15</v>
      </c>
      <c r="B534">
        <v>1975</v>
      </c>
      <c r="C534">
        <v>1906.71</v>
      </c>
      <c r="D534">
        <v>7.3</v>
      </c>
      <c r="E534">
        <v>11025</v>
      </c>
      <c r="F534">
        <v>37366.28</v>
      </c>
      <c r="G534">
        <v>18624.45</v>
      </c>
      <c r="H534">
        <v>10505.77</v>
      </c>
      <c r="I534">
        <v>1057.5999999999999</v>
      </c>
      <c r="J534">
        <v>36717</v>
      </c>
    </row>
    <row r="535" spans="1:10">
      <c r="A535" t="s">
        <v>16</v>
      </c>
      <c r="B535">
        <v>1976</v>
      </c>
      <c r="C535">
        <v>2019.97</v>
      </c>
      <c r="D535">
        <v>5.6</v>
      </c>
      <c r="E535">
        <v>11025</v>
      </c>
      <c r="F535">
        <v>41587.550000000003</v>
      </c>
      <c r="G535">
        <v>18945.259999999998</v>
      </c>
      <c r="H535">
        <v>10588</v>
      </c>
      <c r="I535">
        <v>1103.0999999999999</v>
      </c>
      <c r="J535">
        <v>39138</v>
      </c>
    </row>
    <row r="536" spans="1:10">
      <c r="A536" t="s">
        <v>17</v>
      </c>
      <c r="B536">
        <v>1977</v>
      </c>
      <c r="C536">
        <v>2124.9899999999998</v>
      </c>
      <c r="D536">
        <v>4.7</v>
      </c>
      <c r="E536">
        <v>11025</v>
      </c>
      <c r="F536">
        <v>42985.919999999998</v>
      </c>
      <c r="G536">
        <v>19294.599999999999</v>
      </c>
      <c r="H536">
        <v>10701.7</v>
      </c>
      <c r="I536">
        <v>1148.3</v>
      </c>
      <c r="J536">
        <v>41137</v>
      </c>
    </row>
    <row r="537" spans="1:10">
      <c r="A537" t="s">
        <v>18</v>
      </c>
      <c r="B537">
        <v>1978</v>
      </c>
      <c r="C537">
        <v>2169.7600000000002</v>
      </c>
      <c r="D537">
        <v>5.2</v>
      </c>
      <c r="E537">
        <v>11025</v>
      </c>
      <c r="F537">
        <v>44402.66</v>
      </c>
      <c r="G537">
        <v>19572.86</v>
      </c>
      <c r="H537">
        <v>10809.85</v>
      </c>
      <c r="I537">
        <v>1209.9000000000001</v>
      </c>
      <c r="J537">
        <v>43098</v>
      </c>
    </row>
    <row r="538" spans="1:10">
      <c r="A538" t="s">
        <v>19</v>
      </c>
      <c r="B538">
        <v>1979</v>
      </c>
      <c r="C538">
        <v>2246.2199999999998</v>
      </c>
      <c r="D538">
        <v>5.6</v>
      </c>
      <c r="E538">
        <v>11025</v>
      </c>
      <c r="F538">
        <v>46082.95</v>
      </c>
      <c r="G538">
        <v>19948.68</v>
      </c>
      <c r="H538">
        <v>11017.87</v>
      </c>
      <c r="I538">
        <v>1245.4000000000001</v>
      </c>
      <c r="J538">
        <v>44188</v>
      </c>
    </row>
    <row r="539" spans="1:10">
      <c r="A539" t="s">
        <v>20</v>
      </c>
      <c r="B539">
        <v>1980</v>
      </c>
      <c r="C539">
        <v>2363.19</v>
      </c>
      <c r="D539">
        <v>8</v>
      </c>
      <c r="E539">
        <v>11025</v>
      </c>
      <c r="F539">
        <v>47878.44</v>
      </c>
      <c r="G539">
        <v>20585.009999999998</v>
      </c>
      <c r="H539">
        <v>11367.36</v>
      </c>
      <c r="I539">
        <v>1210</v>
      </c>
      <c r="J539">
        <v>42637</v>
      </c>
    </row>
    <row r="540" spans="1:10">
      <c r="A540" t="s">
        <v>21</v>
      </c>
      <c r="B540">
        <v>1981</v>
      </c>
      <c r="C540">
        <v>2400.4899999999998</v>
      </c>
      <c r="D540">
        <v>8.4</v>
      </c>
      <c r="E540">
        <v>11025</v>
      </c>
      <c r="F540">
        <v>47983.96</v>
      </c>
      <c r="G540">
        <v>21116.39</v>
      </c>
      <c r="H540">
        <v>11721.16</v>
      </c>
      <c r="I540">
        <v>1196</v>
      </c>
      <c r="J540">
        <v>43595</v>
      </c>
    </row>
    <row r="541" spans="1:10">
      <c r="A541" t="s">
        <v>22</v>
      </c>
      <c r="B541">
        <v>1982</v>
      </c>
      <c r="C541">
        <v>2390.23</v>
      </c>
      <c r="D541">
        <v>11</v>
      </c>
      <c r="E541">
        <v>11025</v>
      </c>
      <c r="F541">
        <v>49141.96</v>
      </c>
      <c r="G541">
        <v>21308.34</v>
      </c>
      <c r="H541">
        <v>11933.89</v>
      </c>
      <c r="I541">
        <v>1160.7</v>
      </c>
      <c r="J541">
        <v>42286</v>
      </c>
    </row>
    <row r="542" spans="1:10">
      <c r="A542" t="s">
        <v>23</v>
      </c>
      <c r="B542">
        <v>1983</v>
      </c>
      <c r="C542">
        <v>2365.0500000000002</v>
      </c>
      <c r="D542">
        <v>12</v>
      </c>
      <c r="E542">
        <v>11025</v>
      </c>
      <c r="F542">
        <v>49720.78</v>
      </c>
      <c r="G542">
        <v>21162.34</v>
      </c>
      <c r="H542">
        <v>12008.09</v>
      </c>
      <c r="I542">
        <v>1152.3</v>
      </c>
      <c r="J542">
        <v>42668</v>
      </c>
    </row>
    <row r="543" spans="1:10">
      <c r="A543" t="s">
        <v>24</v>
      </c>
      <c r="B543">
        <v>1984</v>
      </c>
      <c r="C543">
        <v>2350.25</v>
      </c>
      <c r="D543">
        <v>9.3000000000000007</v>
      </c>
      <c r="E543">
        <v>11025</v>
      </c>
      <c r="F543">
        <v>50066.78</v>
      </c>
      <c r="G543">
        <v>21032.34</v>
      </c>
      <c r="H543">
        <v>12056.3</v>
      </c>
      <c r="I543">
        <v>1213.8</v>
      </c>
      <c r="J543">
        <v>45998</v>
      </c>
    </row>
    <row r="544" spans="1:10">
      <c r="A544" t="s">
        <v>25</v>
      </c>
      <c r="B544">
        <v>1985</v>
      </c>
      <c r="C544">
        <v>2355.38</v>
      </c>
      <c r="D544">
        <v>9.5</v>
      </c>
      <c r="E544">
        <v>11025</v>
      </c>
      <c r="F544">
        <v>51135.28</v>
      </c>
      <c r="G544">
        <v>21052.49</v>
      </c>
      <c r="H544">
        <v>12171.63</v>
      </c>
      <c r="I544">
        <v>1250.3</v>
      </c>
      <c r="J544">
        <v>46753</v>
      </c>
    </row>
    <row r="545" spans="1:10">
      <c r="A545" t="s">
        <v>26</v>
      </c>
      <c r="B545">
        <v>1986</v>
      </c>
      <c r="C545">
        <v>2338.37</v>
      </c>
      <c r="D545">
        <v>9.3000000000000007</v>
      </c>
      <c r="E545">
        <v>11025</v>
      </c>
      <c r="F545">
        <v>51911.38</v>
      </c>
      <c r="G545">
        <v>20959.34</v>
      </c>
      <c r="H545">
        <v>12139.07</v>
      </c>
      <c r="I545">
        <v>1274.0999999999999</v>
      </c>
      <c r="J545">
        <v>47502</v>
      </c>
    </row>
    <row r="546" spans="1:10">
      <c r="A546" t="s">
        <v>10</v>
      </c>
      <c r="B546">
        <v>1970</v>
      </c>
      <c r="C546">
        <v>3682.74</v>
      </c>
      <c r="D546">
        <v>4.2</v>
      </c>
      <c r="E546">
        <v>13014</v>
      </c>
      <c r="F546">
        <v>43287.56</v>
      </c>
      <c r="G546">
        <v>21948.43</v>
      </c>
      <c r="H546">
        <v>10284.33</v>
      </c>
      <c r="I546">
        <v>1315.3</v>
      </c>
      <c r="J546">
        <v>41734</v>
      </c>
    </row>
    <row r="547" spans="1:10">
      <c r="A547" t="s">
        <v>11</v>
      </c>
      <c r="B547">
        <v>1971</v>
      </c>
      <c r="C547">
        <v>3740.41</v>
      </c>
      <c r="D547">
        <v>4.4000000000000004</v>
      </c>
      <c r="E547">
        <v>13014</v>
      </c>
      <c r="F547">
        <v>45132.89</v>
      </c>
      <c r="G547">
        <v>23056.36</v>
      </c>
      <c r="H547">
        <v>10735.9</v>
      </c>
      <c r="I547">
        <v>1310.2</v>
      </c>
      <c r="J547">
        <v>42467</v>
      </c>
    </row>
    <row r="548" spans="1:10">
      <c r="A548" t="s">
        <v>12</v>
      </c>
      <c r="B548">
        <v>1972</v>
      </c>
      <c r="C548">
        <v>3790.75</v>
      </c>
      <c r="D548">
        <v>4.3</v>
      </c>
      <c r="E548">
        <v>13014</v>
      </c>
      <c r="F548">
        <v>46882.97</v>
      </c>
      <c r="G548">
        <v>24023.53</v>
      </c>
      <c r="H548">
        <v>11014.64</v>
      </c>
      <c r="I548">
        <v>1357.1</v>
      </c>
      <c r="J548">
        <v>44123</v>
      </c>
    </row>
    <row r="549" spans="1:10">
      <c r="A549" t="s">
        <v>13</v>
      </c>
      <c r="B549">
        <v>1973</v>
      </c>
      <c r="C549">
        <v>3809.76</v>
      </c>
      <c r="D549">
        <v>4.4000000000000004</v>
      </c>
      <c r="E549">
        <v>13014</v>
      </c>
      <c r="F549">
        <v>48841.94</v>
      </c>
      <c r="G549">
        <v>24731.18</v>
      </c>
      <c r="H549">
        <v>11172.43</v>
      </c>
      <c r="I549">
        <v>1436.1</v>
      </c>
      <c r="J549">
        <v>47805</v>
      </c>
    </row>
    <row r="550" spans="1:10">
      <c r="A550" t="s">
        <v>14</v>
      </c>
      <c r="B550">
        <v>1974</v>
      </c>
      <c r="C550">
        <v>3945.05</v>
      </c>
      <c r="D550">
        <v>4.3</v>
      </c>
      <c r="E550">
        <v>13014</v>
      </c>
      <c r="F550">
        <v>51426.02</v>
      </c>
      <c r="G550">
        <v>25333.93</v>
      </c>
      <c r="H550">
        <v>11367.22</v>
      </c>
      <c r="I550">
        <v>1481</v>
      </c>
      <c r="J550">
        <v>47482</v>
      </c>
    </row>
    <row r="551" spans="1:10">
      <c r="A551" t="s">
        <v>15</v>
      </c>
      <c r="B551">
        <v>1975</v>
      </c>
      <c r="C551">
        <v>3999.7</v>
      </c>
      <c r="D551">
        <v>5.9</v>
      </c>
      <c r="E551">
        <v>13014</v>
      </c>
      <c r="F551">
        <v>53798.39</v>
      </c>
      <c r="G551">
        <v>25910.97</v>
      </c>
      <c r="H551">
        <v>11555.19</v>
      </c>
      <c r="I551">
        <v>1474.4</v>
      </c>
      <c r="J551">
        <v>46967</v>
      </c>
    </row>
    <row r="552" spans="1:10">
      <c r="A552" t="s">
        <v>16</v>
      </c>
      <c r="B552">
        <v>1976</v>
      </c>
      <c r="C552">
        <v>4141.07</v>
      </c>
      <c r="D552">
        <v>5.9</v>
      </c>
      <c r="E552">
        <v>13014</v>
      </c>
      <c r="F552">
        <v>49634.58</v>
      </c>
      <c r="G552">
        <v>26485.99</v>
      </c>
      <c r="H552">
        <v>11620.28</v>
      </c>
      <c r="I552">
        <v>1520.9</v>
      </c>
      <c r="J552">
        <v>48795</v>
      </c>
    </row>
    <row r="553" spans="1:10">
      <c r="A553" t="s">
        <v>17</v>
      </c>
      <c r="B553">
        <v>1977</v>
      </c>
      <c r="C553">
        <v>4290.67</v>
      </c>
      <c r="D553">
        <v>5.0999999999999996</v>
      </c>
      <c r="E553">
        <v>13014</v>
      </c>
      <c r="F553">
        <v>51784.08</v>
      </c>
      <c r="G553">
        <v>27080.21</v>
      </c>
      <c r="H553">
        <v>11748.5</v>
      </c>
      <c r="I553">
        <v>1597.3</v>
      </c>
      <c r="J553">
        <v>51661</v>
      </c>
    </row>
    <row r="554" spans="1:10">
      <c r="A554" t="s">
        <v>18</v>
      </c>
      <c r="B554">
        <v>1978</v>
      </c>
      <c r="C554">
        <v>4455.08</v>
      </c>
      <c r="D554">
        <v>3.8</v>
      </c>
      <c r="E554">
        <v>13014</v>
      </c>
      <c r="F554">
        <v>53517.11</v>
      </c>
      <c r="G554">
        <v>27464.67</v>
      </c>
      <c r="H554">
        <v>11880.62</v>
      </c>
      <c r="I554">
        <v>1689.3</v>
      </c>
      <c r="J554">
        <v>54138</v>
      </c>
    </row>
    <row r="555" spans="1:10">
      <c r="A555" t="s">
        <v>19</v>
      </c>
      <c r="B555">
        <v>1979</v>
      </c>
      <c r="C555">
        <v>4611.99</v>
      </c>
      <c r="D555">
        <v>4.2</v>
      </c>
      <c r="E555">
        <v>13014</v>
      </c>
      <c r="F555">
        <v>55679.83</v>
      </c>
      <c r="G555">
        <v>27832.95</v>
      </c>
      <c r="H555">
        <v>11985.82</v>
      </c>
      <c r="I555">
        <v>1767</v>
      </c>
      <c r="J555">
        <v>56239</v>
      </c>
    </row>
    <row r="556" spans="1:10">
      <c r="A556" t="s">
        <v>20</v>
      </c>
      <c r="B556">
        <v>1980</v>
      </c>
      <c r="C556">
        <v>4721.4399999999996</v>
      </c>
      <c r="D556">
        <v>5.9</v>
      </c>
      <c r="E556">
        <v>13014</v>
      </c>
      <c r="F556">
        <v>58050.22</v>
      </c>
      <c r="G556">
        <v>28055.27</v>
      </c>
      <c r="H556">
        <v>12074.92</v>
      </c>
      <c r="I556">
        <v>1770.2</v>
      </c>
      <c r="J556">
        <v>55874</v>
      </c>
    </row>
    <row r="557" spans="1:10">
      <c r="A557" t="s">
        <v>21</v>
      </c>
      <c r="B557">
        <v>1981</v>
      </c>
      <c r="C557">
        <v>4787.78</v>
      </c>
      <c r="D557">
        <v>5.5</v>
      </c>
      <c r="E557">
        <v>13014</v>
      </c>
      <c r="F557">
        <v>58041.33</v>
      </c>
      <c r="G557">
        <v>28460.94</v>
      </c>
      <c r="H557">
        <v>12164.09</v>
      </c>
      <c r="I557">
        <v>1761.3</v>
      </c>
      <c r="J557">
        <v>56748</v>
      </c>
    </row>
    <row r="558" spans="1:10">
      <c r="A558" t="s">
        <v>22</v>
      </c>
      <c r="B558">
        <v>1982</v>
      </c>
      <c r="C558">
        <v>4834.17</v>
      </c>
      <c r="D558">
        <v>7.8</v>
      </c>
      <c r="E558">
        <v>13014</v>
      </c>
      <c r="F558">
        <v>59374.92</v>
      </c>
      <c r="G558">
        <v>28590.720000000001</v>
      </c>
      <c r="H558">
        <v>12212.26</v>
      </c>
      <c r="I558">
        <v>1707.3</v>
      </c>
      <c r="J558">
        <v>55919</v>
      </c>
    </row>
    <row r="559" spans="1:10">
      <c r="A559" t="s">
        <v>23</v>
      </c>
      <c r="B559">
        <v>1983</v>
      </c>
      <c r="C559">
        <v>4914.92</v>
      </c>
      <c r="D559">
        <v>8.1999999999999993</v>
      </c>
      <c r="E559">
        <v>13014</v>
      </c>
      <c r="F559">
        <v>59871.42</v>
      </c>
      <c r="G559">
        <v>28694.1</v>
      </c>
      <c r="H559">
        <v>12279.25</v>
      </c>
      <c r="I559">
        <v>1718.4</v>
      </c>
      <c r="J559">
        <v>57167</v>
      </c>
    </row>
    <row r="560" spans="1:10">
      <c r="A560" t="s">
        <v>24</v>
      </c>
      <c r="B560">
        <v>1984</v>
      </c>
      <c r="C560">
        <v>4898.92</v>
      </c>
      <c r="D560">
        <v>6.3</v>
      </c>
      <c r="E560">
        <v>13014</v>
      </c>
      <c r="F560">
        <v>60369.4</v>
      </c>
      <c r="G560">
        <v>28718.02</v>
      </c>
      <c r="H560">
        <v>12413.96</v>
      </c>
      <c r="I560">
        <v>1819.8</v>
      </c>
      <c r="J560">
        <v>62730</v>
      </c>
    </row>
    <row r="561" spans="1:10">
      <c r="A561" t="s">
        <v>25</v>
      </c>
      <c r="B561">
        <v>1985</v>
      </c>
      <c r="C561">
        <v>4852.34</v>
      </c>
      <c r="D561">
        <v>6</v>
      </c>
      <c r="E561">
        <v>13014</v>
      </c>
      <c r="F561">
        <v>61935.21</v>
      </c>
      <c r="G561">
        <v>28959.43</v>
      </c>
      <c r="H561">
        <v>12569.74</v>
      </c>
      <c r="I561">
        <v>1864.8</v>
      </c>
      <c r="J561">
        <v>65463</v>
      </c>
    </row>
    <row r="562" spans="1:10">
      <c r="A562" t="s">
        <v>26</v>
      </c>
      <c r="B562">
        <v>1986</v>
      </c>
      <c r="C562">
        <v>4809.57</v>
      </c>
      <c r="D562">
        <v>5.3</v>
      </c>
      <c r="E562">
        <v>13014</v>
      </c>
      <c r="F562">
        <v>60525.85</v>
      </c>
      <c r="G562">
        <v>29241</v>
      </c>
      <c r="H562">
        <v>12752.43</v>
      </c>
      <c r="I562">
        <v>1892.5</v>
      </c>
      <c r="J562">
        <v>68117</v>
      </c>
    </row>
    <row r="563" spans="1:10">
      <c r="A563" t="s">
        <v>10</v>
      </c>
      <c r="B563">
        <v>1970</v>
      </c>
      <c r="C563">
        <v>2571.06</v>
      </c>
      <c r="D563">
        <v>3.3</v>
      </c>
      <c r="E563">
        <v>13015</v>
      </c>
      <c r="F563">
        <v>43905.35</v>
      </c>
      <c r="G563">
        <v>19464.98</v>
      </c>
      <c r="H563">
        <v>9512.7999999999993</v>
      </c>
      <c r="I563">
        <v>1668</v>
      </c>
      <c r="J563">
        <v>50196</v>
      </c>
    </row>
    <row r="564" spans="1:10">
      <c r="A564" t="s">
        <v>11</v>
      </c>
      <c r="B564">
        <v>1971</v>
      </c>
      <c r="C564">
        <v>2701.12</v>
      </c>
      <c r="D564">
        <v>4.9000000000000004</v>
      </c>
      <c r="E564">
        <v>13015</v>
      </c>
      <c r="F564">
        <v>46044.28</v>
      </c>
      <c r="G564">
        <v>20393.169999999998</v>
      </c>
      <c r="H564">
        <v>9928.5499999999993</v>
      </c>
      <c r="I564">
        <v>1660.8</v>
      </c>
      <c r="J564">
        <v>51945</v>
      </c>
    </row>
    <row r="565" spans="1:10">
      <c r="A565" t="s">
        <v>12</v>
      </c>
      <c r="B565">
        <v>1972</v>
      </c>
      <c r="C565">
        <v>2803.23</v>
      </c>
      <c r="D565">
        <v>4.2</v>
      </c>
      <c r="E565">
        <v>13015</v>
      </c>
      <c r="F565">
        <v>47785.13</v>
      </c>
      <c r="G565">
        <v>21288.19</v>
      </c>
      <c r="H565">
        <v>10282.11</v>
      </c>
      <c r="I565">
        <v>1700.1</v>
      </c>
      <c r="J565">
        <v>54198</v>
      </c>
    </row>
    <row r="566" spans="1:10">
      <c r="A566" t="s">
        <v>13</v>
      </c>
      <c r="B566">
        <v>1973</v>
      </c>
      <c r="C566">
        <v>2798.25</v>
      </c>
      <c r="D566">
        <v>3.7</v>
      </c>
      <c r="E566">
        <v>13015</v>
      </c>
      <c r="F566">
        <v>49585.63</v>
      </c>
      <c r="G566">
        <v>22079.1</v>
      </c>
      <c r="H566">
        <v>10518.19</v>
      </c>
      <c r="I566">
        <v>1770.6</v>
      </c>
      <c r="J566">
        <v>56789</v>
      </c>
    </row>
    <row r="567" spans="1:10">
      <c r="A567" t="s">
        <v>14</v>
      </c>
      <c r="B567">
        <v>1974</v>
      </c>
      <c r="C567">
        <v>2787.58</v>
      </c>
      <c r="D567">
        <v>4.5</v>
      </c>
      <c r="E567">
        <v>13015</v>
      </c>
      <c r="F567">
        <v>52270.92</v>
      </c>
      <c r="G567">
        <v>22475.35</v>
      </c>
      <c r="H567">
        <v>10658.22</v>
      </c>
      <c r="I567">
        <v>1789.5</v>
      </c>
      <c r="J567">
        <v>55056</v>
      </c>
    </row>
    <row r="568" spans="1:10">
      <c r="A568" t="s">
        <v>15</v>
      </c>
      <c r="B568">
        <v>1975</v>
      </c>
      <c r="C568">
        <v>2774.79</v>
      </c>
      <c r="D568">
        <v>6.2</v>
      </c>
      <c r="E568">
        <v>13015</v>
      </c>
      <c r="F568">
        <v>54632.86</v>
      </c>
      <c r="G568">
        <v>22839.32</v>
      </c>
      <c r="H568">
        <v>10880.54</v>
      </c>
      <c r="I568">
        <v>1740.6</v>
      </c>
      <c r="J568">
        <v>53932</v>
      </c>
    </row>
    <row r="569" spans="1:10">
      <c r="A569" t="s">
        <v>16</v>
      </c>
      <c r="B569">
        <v>1976</v>
      </c>
      <c r="C569">
        <v>2804.81</v>
      </c>
      <c r="D569">
        <v>6.2</v>
      </c>
      <c r="E569">
        <v>13015</v>
      </c>
      <c r="F569">
        <v>54083.75</v>
      </c>
      <c r="G569">
        <v>23032.560000000001</v>
      </c>
      <c r="H569">
        <v>10949.45</v>
      </c>
      <c r="I569">
        <v>1797.8</v>
      </c>
      <c r="J569">
        <v>57183</v>
      </c>
    </row>
    <row r="570" spans="1:10">
      <c r="A570" t="s">
        <v>17</v>
      </c>
      <c r="B570">
        <v>1977</v>
      </c>
      <c r="C570">
        <v>2899.28</v>
      </c>
      <c r="D570">
        <v>5.9</v>
      </c>
      <c r="E570">
        <v>13015</v>
      </c>
      <c r="F570">
        <v>55279.22</v>
      </c>
      <c r="G570">
        <v>23236.14</v>
      </c>
      <c r="H570">
        <v>11026.81</v>
      </c>
      <c r="I570">
        <v>1861.8</v>
      </c>
      <c r="J570">
        <v>60424</v>
      </c>
    </row>
    <row r="571" spans="1:10">
      <c r="A571" t="s">
        <v>18</v>
      </c>
      <c r="B571">
        <v>1978</v>
      </c>
      <c r="C571">
        <v>3006.6</v>
      </c>
      <c r="D571">
        <v>5</v>
      </c>
      <c r="E571">
        <v>13015</v>
      </c>
      <c r="F571">
        <v>56916.63</v>
      </c>
      <c r="G571">
        <v>23393.53</v>
      </c>
      <c r="H571">
        <v>11140.36</v>
      </c>
      <c r="I571">
        <v>1953.1</v>
      </c>
      <c r="J571">
        <v>63375</v>
      </c>
    </row>
    <row r="572" spans="1:10">
      <c r="A572" t="s">
        <v>19</v>
      </c>
      <c r="B572">
        <v>1979</v>
      </c>
      <c r="C572">
        <v>3174.4</v>
      </c>
      <c r="D572">
        <v>4.5</v>
      </c>
      <c r="E572">
        <v>13015</v>
      </c>
      <c r="F572">
        <v>59048.79</v>
      </c>
      <c r="G572">
        <v>23545.200000000001</v>
      </c>
      <c r="H572">
        <v>11165.62</v>
      </c>
      <c r="I572">
        <v>2011.1</v>
      </c>
      <c r="J572">
        <v>64333</v>
      </c>
    </row>
    <row r="573" spans="1:10">
      <c r="A573" t="s">
        <v>20</v>
      </c>
      <c r="B573">
        <v>1980</v>
      </c>
      <c r="C573">
        <v>3244.45</v>
      </c>
      <c r="D573">
        <v>7.2</v>
      </c>
      <c r="E573">
        <v>13015</v>
      </c>
      <c r="F573">
        <v>61409.73</v>
      </c>
      <c r="G573">
        <v>23670.639999999999</v>
      </c>
      <c r="H573">
        <v>11257.64</v>
      </c>
      <c r="I573">
        <v>1969.8</v>
      </c>
      <c r="J573">
        <v>61574</v>
      </c>
    </row>
    <row r="574" spans="1:10">
      <c r="A574" t="s">
        <v>21</v>
      </c>
      <c r="B574">
        <v>1981</v>
      </c>
      <c r="C574">
        <v>3375.57</v>
      </c>
      <c r="D574">
        <v>7.7</v>
      </c>
      <c r="E574">
        <v>13015</v>
      </c>
      <c r="F574">
        <v>61738.44</v>
      </c>
      <c r="G574">
        <v>23947.15</v>
      </c>
      <c r="H574">
        <v>11287.89</v>
      </c>
      <c r="I574">
        <v>1956.3</v>
      </c>
      <c r="J574">
        <v>62540</v>
      </c>
    </row>
    <row r="575" spans="1:10">
      <c r="A575" t="s">
        <v>22</v>
      </c>
      <c r="B575">
        <v>1982</v>
      </c>
      <c r="C575">
        <v>3526.02</v>
      </c>
      <c r="D575">
        <v>9.1999999999999993</v>
      </c>
      <c r="E575">
        <v>13015</v>
      </c>
      <c r="F575">
        <v>63186.99</v>
      </c>
      <c r="G575">
        <v>24084.48</v>
      </c>
      <c r="H575">
        <v>11257.3</v>
      </c>
      <c r="I575">
        <v>1922.4</v>
      </c>
      <c r="J575">
        <v>61226</v>
      </c>
    </row>
    <row r="576" spans="1:10">
      <c r="A576" t="s">
        <v>23</v>
      </c>
      <c r="B576">
        <v>1983</v>
      </c>
      <c r="C576">
        <v>3560.48</v>
      </c>
      <c r="D576">
        <v>9.9</v>
      </c>
      <c r="E576">
        <v>13015</v>
      </c>
      <c r="F576">
        <v>63907.08</v>
      </c>
      <c r="G576">
        <v>23957.040000000001</v>
      </c>
      <c r="H576">
        <v>11186.57</v>
      </c>
      <c r="I576">
        <v>1937</v>
      </c>
      <c r="J576">
        <v>63655</v>
      </c>
    </row>
    <row r="577" spans="1:10">
      <c r="A577" t="s">
        <v>24</v>
      </c>
      <c r="B577">
        <v>1984</v>
      </c>
      <c r="C577">
        <v>3544.61</v>
      </c>
      <c r="D577">
        <v>7.2</v>
      </c>
      <c r="E577">
        <v>13015</v>
      </c>
      <c r="F577">
        <v>64752.02</v>
      </c>
      <c r="G577">
        <v>23782.61</v>
      </c>
      <c r="H577">
        <v>11168.62</v>
      </c>
      <c r="I577">
        <v>2032.7</v>
      </c>
      <c r="J577">
        <v>68490</v>
      </c>
    </row>
    <row r="578" spans="1:10">
      <c r="A578" t="s">
        <v>25</v>
      </c>
      <c r="B578">
        <v>1985</v>
      </c>
      <c r="C578">
        <v>3572.77</v>
      </c>
      <c r="D578">
        <v>6.4</v>
      </c>
      <c r="E578">
        <v>13015</v>
      </c>
      <c r="F578">
        <v>66783.289999999994</v>
      </c>
      <c r="G578">
        <v>23761.7</v>
      </c>
      <c r="H578">
        <v>11134.25</v>
      </c>
      <c r="I578">
        <v>2094.6999999999998</v>
      </c>
      <c r="J578">
        <v>70830</v>
      </c>
    </row>
    <row r="579" spans="1:10">
      <c r="A579" t="s">
        <v>26</v>
      </c>
      <c r="B579">
        <v>1986</v>
      </c>
      <c r="C579">
        <v>3593.45</v>
      </c>
      <c r="D579">
        <v>6.1</v>
      </c>
      <c r="E579">
        <v>13015</v>
      </c>
      <c r="F579">
        <v>68087.259999999995</v>
      </c>
      <c r="G579">
        <v>23855.97</v>
      </c>
      <c r="H579">
        <v>11224.66</v>
      </c>
      <c r="I579">
        <v>2142.6</v>
      </c>
      <c r="J579">
        <v>72629</v>
      </c>
    </row>
    <row r="580" spans="1:10">
      <c r="A580" t="s">
        <v>10</v>
      </c>
      <c r="B580">
        <v>1970</v>
      </c>
      <c r="C580">
        <v>824.65</v>
      </c>
      <c r="D580">
        <v>4.8</v>
      </c>
      <c r="E580">
        <v>13019</v>
      </c>
      <c r="F580">
        <v>22569.14</v>
      </c>
      <c r="G580">
        <v>10016.07</v>
      </c>
      <c r="H580">
        <v>4936.5600000000004</v>
      </c>
      <c r="I580">
        <v>583.9</v>
      </c>
      <c r="J580">
        <v>17306</v>
      </c>
    </row>
    <row r="581" spans="1:10">
      <c r="A581" t="s">
        <v>11</v>
      </c>
      <c r="B581">
        <v>1971</v>
      </c>
      <c r="C581">
        <v>861.51</v>
      </c>
      <c r="D581">
        <v>4.8</v>
      </c>
      <c r="E581">
        <v>13019</v>
      </c>
      <c r="F581">
        <v>23557.96</v>
      </c>
      <c r="G581">
        <v>10497.82</v>
      </c>
      <c r="H581">
        <v>5114.5</v>
      </c>
      <c r="I581">
        <v>602.20000000000005</v>
      </c>
      <c r="J581">
        <v>18027</v>
      </c>
    </row>
    <row r="582" spans="1:10">
      <c r="A582" t="s">
        <v>12</v>
      </c>
      <c r="B582">
        <v>1972</v>
      </c>
      <c r="C582">
        <v>887.66</v>
      </c>
      <c r="D582">
        <v>3.9</v>
      </c>
      <c r="E582">
        <v>13019</v>
      </c>
      <c r="F582">
        <v>24157.5</v>
      </c>
      <c r="G582">
        <v>10844.14</v>
      </c>
      <c r="H582">
        <v>5323.04</v>
      </c>
      <c r="I582">
        <v>649.29999999999995</v>
      </c>
      <c r="J582">
        <v>19340</v>
      </c>
    </row>
    <row r="583" spans="1:10">
      <c r="A583" t="s">
        <v>13</v>
      </c>
      <c r="B583">
        <v>1973</v>
      </c>
      <c r="C583">
        <v>923.12</v>
      </c>
      <c r="D583">
        <v>3.6</v>
      </c>
      <c r="E583">
        <v>13019</v>
      </c>
      <c r="F583">
        <v>24473.040000000001</v>
      </c>
      <c r="G583">
        <v>11076.23</v>
      </c>
      <c r="H583">
        <v>5491.42</v>
      </c>
      <c r="I583">
        <v>693.2</v>
      </c>
      <c r="J583">
        <v>20605</v>
      </c>
    </row>
    <row r="584" spans="1:10">
      <c r="A584" t="s">
        <v>14</v>
      </c>
      <c r="B584">
        <v>1974</v>
      </c>
      <c r="C584">
        <v>951.12</v>
      </c>
      <c r="D584">
        <v>4.0999999999999996</v>
      </c>
      <c r="E584">
        <v>13019</v>
      </c>
      <c r="F584">
        <v>25485.57</v>
      </c>
      <c r="G584">
        <v>11239.45</v>
      </c>
      <c r="H584">
        <v>5639.29</v>
      </c>
      <c r="I584">
        <v>710.8</v>
      </c>
      <c r="J584">
        <v>20208</v>
      </c>
    </row>
    <row r="585" spans="1:10">
      <c r="A585" t="s">
        <v>15</v>
      </c>
      <c r="B585">
        <v>1975</v>
      </c>
      <c r="C585">
        <v>1011.4</v>
      </c>
      <c r="D585">
        <v>8.3000000000000007</v>
      </c>
      <c r="E585">
        <v>13019</v>
      </c>
      <c r="F585">
        <v>26426.83</v>
      </c>
      <c r="G585">
        <v>11515.56</v>
      </c>
      <c r="H585">
        <v>5738.05</v>
      </c>
      <c r="I585">
        <v>692.3</v>
      </c>
      <c r="J585">
        <v>20184</v>
      </c>
    </row>
    <row r="586" spans="1:10">
      <c r="A586" t="s">
        <v>16</v>
      </c>
      <c r="B586">
        <v>1976</v>
      </c>
      <c r="C586">
        <v>1072.1300000000001</v>
      </c>
      <c r="D586">
        <v>6.6</v>
      </c>
      <c r="E586">
        <v>13019</v>
      </c>
      <c r="F586">
        <v>28130.16</v>
      </c>
      <c r="G586">
        <v>11799.74</v>
      </c>
      <c r="H586">
        <v>5844.97</v>
      </c>
      <c r="I586">
        <v>727.5</v>
      </c>
      <c r="J586">
        <v>22282</v>
      </c>
    </row>
    <row r="587" spans="1:10">
      <c r="A587" t="s">
        <v>17</v>
      </c>
      <c r="B587">
        <v>1977</v>
      </c>
      <c r="C587">
        <v>1100.06</v>
      </c>
      <c r="D587">
        <v>7.4</v>
      </c>
      <c r="E587">
        <v>13019</v>
      </c>
      <c r="F587">
        <v>28447.98</v>
      </c>
      <c r="G587">
        <v>12061.45</v>
      </c>
      <c r="H587">
        <v>6029.9</v>
      </c>
      <c r="I587">
        <v>765.9</v>
      </c>
      <c r="J587">
        <v>23628</v>
      </c>
    </row>
    <row r="588" spans="1:10">
      <c r="A588" t="s">
        <v>18</v>
      </c>
      <c r="B588">
        <v>1978</v>
      </c>
      <c r="C588">
        <v>1101.5999999999999</v>
      </c>
      <c r="D588">
        <v>7.1</v>
      </c>
      <c r="E588">
        <v>13019</v>
      </c>
      <c r="F588">
        <v>29243.06</v>
      </c>
      <c r="G588">
        <v>12274.39</v>
      </c>
      <c r="H588">
        <v>6182.76</v>
      </c>
      <c r="I588">
        <v>813.7</v>
      </c>
      <c r="J588">
        <v>24880</v>
      </c>
    </row>
    <row r="589" spans="1:10">
      <c r="A589" t="s">
        <v>19</v>
      </c>
      <c r="B589">
        <v>1979</v>
      </c>
      <c r="C589">
        <v>1135.3499999999999</v>
      </c>
      <c r="D589">
        <v>5.8</v>
      </c>
      <c r="E589">
        <v>13019</v>
      </c>
      <c r="F589">
        <v>30326.78</v>
      </c>
      <c r="G589">
        <v>12384.91</v>
      </c>
      <c r="H589">
        <v>6224.01</v>
      </c>
      <c r="I589">
        <v>838.1</v>
      </c>
      <c r="J589">
        <v>25611</v>
      </c>
    </row>
    <row r="590" spans="1:10">
      <c r="A590" t="s">
        <v>20</v>
      </c>
      <c r="B590">
        <v>1980</v>
      </c>
      <c r="C590">
        <v>1122.82</v>
      </c>
      <c r="D590">
        <v>7.5</v>
      </c>
      <c r="E590">
        <v>13019</v>
      </c>
      <c r="F590">
        <v>31541.4</v>
      </c>
      <c r="G590">
        <v>12454.04</v>
      </c>
      <c r="H590">
        <v>6267.28</v>
      </c>
      <c r="I590">
        <v>829.3</v>
      </c>
      <c r="J590">
        <v>25082</v>
      </c>
    </row>
    <row r="591" spans="1:10">
      <c r="A591" t="s">
        <v>21</v>
      </c>
      <c r="B591">
        <v>1981</v>
      </c>
      <c r="C591">
        <v>1111.96</v>
      </c>
      <c r="D591">
        <v>8.3000000000000007</v>
      </c>
      <c r="E591">
        <v>13019</v>
      </c>
      <c r="F591">
        <v>32193.919999999998</v>
      </c>
      <c r="G591">
        <v>12547.36</v>
      </c>
      <c r="H591">
        <v>6352.24</v>
      </c>
      <c r="I591">
        <v>819.1</v>
      </c>
      <c r="J591">
        <v>26017</v>
      </c>
    </row>
    <row r="592" spans="1:10">
      <c r="A592" t="s">
        <v>22</v>
      </c>
      <c r="B592">
        <v>1982</v>
      </c>
      <c r="C592">
        <v>1117.05</v>
      </c>
      <c r="D592">
        <v>11</v>
      </c>
      <c r="E592">
        <v>13019</v>
      </c>
      <c r="F592">
        <v>33198.660000000003</v>
      </c>
      <c r="G592">
        <v>12603.35</v>
      </c>
      <c r="H592">
        <v>6422.29</v>
      </c>
      <c r="I592">
        <v>790.9</v>
      </c>
      <c r="J592">
        <v>25537</v>
      </c>
    </row>
    <row r="593" spans="1:10">
      <c r="A593" t="s">
        <v>23</v>
      </c>
      <c r="B593">
        <v>1983</v>
      </c>
      <c r="C593">
        <v>1129.55</v>
      </c>
      <c r="D593">
        <v>13</v>
      </c>
      <c r="E593">
        <v>13019</v>
      </c>
      <c r="F593">
        <v>33751.339999999997</v>
      </c>
      <c r="G593">
        <v>12613.88</v>
      </c>
      <c r="H593">
        <v>6517.93</v>
      </c>
      <c r="I593">
        <v>792.8</v>
      </c>
      <c r="J593">
        <v>25570</v>
      </c>
    </row>
    <row r="594" spans="1:10">
      <c r="A594" t="s">
        <v>24</v>
      </c>
      <c r="B594">
        <v>1984</v>
      </c>
      <c r="C594">
        <v>1117.48</v>
      </c>
      <c r="D594">
        <v>11</v>
      </c>
      <c r="E594">
        <v>13019</v>
      </c>
      <c r="F594">
        <v>34052.06</v>
      </c>
      <c r="G594">
        <v>12509.37</v>
      </c>
      <c r="H594">
        <v>6583.29</v>
      </c>
      <c r="I594">
        <v>820.8</v>
      </c>
      <c r="J594">
        <v>27342</v>
      </c>
    </row>
    <row r="595" spans="1:10">
      <c r="A595" t="s">
        <v>25</v>
      </c>
      <c r="B595">
        <v>1985</v>
      </c>
      <c r="C595">
        <v>1108.22</v>
      </c>
      <c r="D595">
        <v>10</v>
      </c>
      <c r="E595">
        <v>13019</v>
      </c>
      <c r="F595">
        <v>34822.239999999998</v>
      </c>
      <c r="G595">
        <v>12430.11</v>
      </c>
      <c r="H595">
        <v>6621.01</v>
      </c>
      <c r="I595">
        <v>838.9</v>
      </c>
      <c r="J595">
        <v>27778</v>
      </c>
    </row>
    <row r="596" spans="1:10">
      <c r="A596" t="s">
        <v>26</v>
      </c>
      <c r="B596">
        <v>1986</v>
      </c>
      <c r="C596">
        <v>1138.9100000000001</v>
      </c>
      <c r="D596">
        <v>12</v>
      </c>
      <c r="E596">
        <v>13019</v>
      </c>
      <c r="F596">
        <v>34116.19</v>
      </c>
      <c r="G596">
        <v>12411.36</v>
      </c>
      <c r="H596">
        <v>6654.31</v>
      </c>
      <c r="I596">
        <v>848.2</v>
      </c>
      <c r="J596">
        <v>27987</v>
      </c>
    </row>
    <row r="597" spans="1:10">
      <c r="A597" t="s">
        <v>10</v>
      </c>
      <c r="B597">
        <v>1970</v>
      </c>
      <c r="C597">
        <v>366.92</v>
      </c>
      <c r="D597">
        <v>5.5</v>
      </c>
      <c r="E597">
        <v>13020</v>
      </c>
      <c r="F597">
        <v>14320.39</v>
      </c>
      <c r="G597">
        <v>4782.6400000000003</v>
      </c>
      <c r="H597">
        <v>3372.27</v>
      </c>
      <c r="I597">
        <v>199.1</v>
      </c>
      <c r="J597">
        <v>7896</v>
      </c>
    </row>
    <row r="598" spans="1:10">
      <c r="A598" t="s">
        <v>11</v>
      </c>
      <c r="B598">
        <v>1971</v>
      </c>
      <c r="C598">
        <v>371.39</v>
      </c>
      <c r="D598">
        <v>6.3</v>
      </c>
      <c r="E598">
        <v>13020</v>
      </c>
      <c r="F598">
        <v>14461.39</v>
      </c>
      <c r="G598">
        <v>4956.96</v>
      </c>
      <c r="H598">
        <v>3517.01</v>
      </c>
      <c r="I598">
        <v>204.8</v>
      </c>
      <c r="J598">
        <v>7829</v>
      </c>
    </row>
    <row r="599" spans="1:10">
      <c r="A599" t="s">
        <v>12</v>
      </c>
      <c r="B599">
        <v>1972</v>
      </c>
      <c r="C599">
        <v>368.85</v>
      </c>
      <c r="D599">
        <v>6.2</v>
      </c>
      <c r="E599">
        <v>13020</v>
      </c>
      <c r="F599">
        <v>14730.06</v>
      </c>
      <c r="G599">
        <v>5095.7</v>
      </c>
      <c r="H599">
        <v>3657.76</v>
      </c>
      <c r="I599">
        <v>215.3</v>
      </c>
      <c r="J599">
        <v>8524</v>
      </c>
    </row>
    <row r="600" spans="1:10">
      <c r="A600" t="s">
        <v>13</v>
      </c>
      <c r="B600">
        <v>1973</v>
      </c>
      <c r="C600">
        <v>360.64</v>
      </c>
      <c r="D600">
        <v>6.3</v>
      </c>
      <c r="E600">
        <v>13020</v>
      </c>
      <c r="F600">
        <v>15347.47</v>
      </c>
      <c r="G600">
        <v>5241.43</v>
      </c>
      <c r="H600">
        <v>3786.46</v>
      </c>
      <c r="I600">
        <v>224.2</v>
      </c>
      <c r="J600">
        <v>8948</v>
      </c>
    </row>
    <row r="601" spans="1:10">
      <c r="A601" t="s">
        <v>14</v>
      </c>
      <c r="B601">
        <v>1974</v>
      </c>
      <c r="C601">
        <v>406.51</v>
      </c>
      <c r="D601">
        <v>6.7</v>
      </c>
      <c r="E601">
        <v>13020</v>
      </c>
      <c r="F601">
        <v>15871.08</v>
      </c>
      <c r="G601">
        <v>5420.38</v>
      </c>
      <c r="H601">
        <v>3881.28</v>
      </c>
      <c r="I601">
        <v>234</v>
      </c>
      <c r="J601">
        <v>9176</v>
      </c>
    </row>
    <row r="602" spans="1:10">
      <c r="A602" t="s">
        <v>15</v>
      </c>
      <c r="B602">
        <v>1975</v>
      </c>
      <c r="C602">
        <v>428.87</v>
      </c>
      <c r="D602">
        <v>6.4</v>
      </c>
      <c r="E602">
        <v>13020</v>
      </c>
      <c r="F602">
        <v>16347.55</v>
      </c>
      <c r="G602">
        <v>5487.68</v>
      </c>
      <c r="H602">
        <v>3885.38</v>
      </c>
      <c r="I602">
        <v>238.1</v>
      </c>
      <c r="J602">
        <v>9288</v>
      </c>
    </row>
    <row r="603" spans="1:10">
      <c r="A603" t="s">
        <v>16</v>
      </c>
      <c r="B603">
        <v>1976</v>
      </c>
      <c r="C603">
        <v>459.07</v>
      </c>
      <c r="D603">
        <v>6.1</v>
      </c>
      <c r="E603">
        <v>13020</v>
      </c>
      <c r="F603">
        <v>18140.990000000002</v>
      </c>
      <c r="G603">
        <v>5536.46</v>
      </c>
      <c r="H603">
        <v>3863.19</v>
      </c>
      <c r="I603">
        <v>251.1</v>
      </c>
      <c r="J603">
        <v>9524</v>
      </c>
    </row>
    <row r="604" spans="1:10">
      <c r="A604" t="s">
        <v>17</v>
      </c>
      <c r="B604">
        <v>1977</v>
      </c>
      <c r="C604">
        <v>497.77</v>
      </c>
      <c r="D604">
        <v>6.4</v>
      </c>
      <c r="E604">
        <v>13020</v>
      </c>
      <c r="F604">
        <v>18199.919999999998</v>
      </c>
      <c r="G604">
        <v>5628.09</v>
      </c>
      <c r="H604">
        <v>3886.33</v>
      </c>
      <c r="I604">
        <v>264.8</v>
      </c>
      <c r="J604">
        <v>9675</v>
      </c>
    </row>
    <row r="605" spans="1:10">
      <c r="A605" t="s">
        <v>18</v>
      </c>
      <c r="B605">
        <v>1978</v>
      </c>
      <c r="C605">
        <v>519.63</v>
      </c>
      <c r="D605">
        <v>6.2</v>
      </c>
      <c r="E605">
        <v>13020</v>
      </c>
      <c r="F605">
        <v>18653.37</v>
      </c>
      <c r="G605">
        <v>5756.96</v>
      </c>
      <c r="H605">
        <v>3964.73</v>
      </c>
      <c r="I605">
        <v>280.39999999999998</v>
      </c>
      <c r="J605">
        <v>10580</v>
      </c>
    </row>
    <row r="606" spans="1:10">
      <c r="A606" t="s">
        <v>19</v>
      </c>
      <c r="B606">
        <v>1979</v>
      </c>
      <c r="C606">
        <v>530.17999999999995</v>
      </c>
      <c r="D606">
        <v>5.0999999999999996</v>
      </c>
      <c r="E606">
        <v>13020</v>
      </c>
      <c r="F606">
        <v>19264.060000000001</v>
      </c>
      <c r="G606">
        <v>5871.16</v>
      </c>
      <c r="H606">
        <v>3999.93</v>
      </c>
      <c r="I606">
        <v>283.8</v>
      </c>
      <c r="J606">
        <v>10952</v>
      </c>
    </row>
    <row r="607" spans="1:10">
      <c r="A607" t="s">
        <v>20</v>
      </c>
      <c r="B607">
        <v>1980</v>
      </c>
      <c r="C607">
        <v>533.84</v>
      </c>
      <c r="D607">
        <v>6.1</v>
      </c>
      <c r="E607">
        <v>13020</v>
      </c>
      <c r="F607">
        <v>19941.84</v>
      </c>
      <c r="G607">
        <v>5945.22</v>
      </c>
      <c r="H607">
        <v>3997.37</v>
      </c>
      <c r="I607">
        <v>280.39999999999998</v>
      </c>
      <c r="J607">
        <v>11114</v>
      </c>
    </row>
    <row r="608" spans="1:10">
      <c r="A608" t="s">
        <v>21</v>
      </c>
      <c r="B608">
        <v>1981</v>
      </c>
      <c r="C608">
        <v>534.09</v>
      </c>
      <c r="D608">
        <v>6.9</v>
      </c>
      <c r="E608">
        <v>13020</v>
      </c>
      <c r="F608">
        <v>19265.48</v>
      </c>
      <c r="G608">
        <v>6004.93</v>
      </c>
      <c r="H608">
        <v>4003.21</v>
      </c>
      <c r="I608">
        <v>281.8</v>
      </c>
      <c r="J608">
        <v>11394</v>
      </c>
    </row>
    <row r="609" spans="1:10">
      <c r="A609" t="s">
        <v>22</v>
      </c>
      <c r="B609">
        <v>1982</v>
      </c>
      <c r="C609">
        <v>531.54</v>
      </c>
      <c r="D609">
        <v>8.6</v>
      </c>
      <c r="E609">
        <v>13020</v>
      </c>
      <c r="F609">
        <v>19724.98</v>
      </c>
      <c r="G609">
        <v>6027.25</v>
      </c>
      <c r="H609">
        <v>4030.51</v>
      </c>
      <c r="I609">
        <v>273.7</v>
      </c>
      <c r="J609">
        <v>11007</v>
      </c>
    </row>
    <row r="610" spans="1:10">
      <c r="A610" t="s">
        <v>23</v>
      </c>
      <c r="B610">
        <v>1983</v>
      </c>
      <c r="C610">
        <v>530.62</v>
      </c>
      <c r="D610">
        <v>8.8000000000000007</v>
      </c>
      <c r="E610">
        <v>13020</v>
      </c>
      <c r="F610">
        <v>19877.97</v>
      </c>
      <c r="G610">
        <v>5967.63</v>
      </c>
      <c r="H610">
        <v>4007.25</v>
      </c>
      <c r="I610">
        <v>276</v>
      </c>
      <c r="J610">
        <v>10911</v>
      </c>
    </row>
    <row r="611" spans="1:10">
      <c r="A611" t="s">
        <v>24</v>
      </c>
      <c r="B611">
        <v>1984</v>
      </c>
      <c r="C611">
        <v>533.75</v>
      </c>
      <c r="D611">
        <v>7.4</v>
      </c>
      <c r="E611">
        <v>13020</v>
      </c>
      <c r="F611">
        <v>19888.7</v>
      </c>
      <c r="G611">
        <v>5957.83</v>
      </c>
      <c r="H611">
        <v>4013.08</v>
      </c>
      <c r="I611">
        <v>281.10000000000002</v>
      </c>
      <c r="J611">
        <v>10817</v>
      </c>
    </row>
    <row r="612" spans="1:10">
      <c r="A612" t="s">
        <v>25</v>
      </c>
      <c r="B612">
        <v>1985</v>
      </c>
      <c r="C612">
        <v>553.46</v>
      </c>
      <c r="D612">
        <v>7.7</v>
      </c>
      <c r="E612">
        <v>13020</v>
      </c>
      <c r="F612">
        <v>20199.099999999999</v>
      </c>
      <c r="G612">
        <v>6024.85</v>
      </c>
      <c r="H612">
        <v>4046.68</v>
      </c>
      <c r="I612">
        <v>279.10000000000002</v>
      </c>
      <c r="J612">
        <v>10323</v>
      </c>
    </row>
    <row r="613" spans="1:10">
      <c r="A613" t="s">
        <v>26</v>
      </c>
      <c r="B613">
        <v>1986</v>
      </c>
      <c r="C613">
        <v>575.89</v>
      </c>
      <c r="D613">
        <v>8.1</v>
      </c>
      <c r="E613">
        <v>13020</v>
      </c>
      <c r="F613">
        <v>19414.55</v>
      </c>
      <c r="G613">
        <v>6117.91</v>
      </c>
      <c r="H613">
        <v>4085.04</v>
      </c>
      <c r="I613">
        <v>275.39999999999998</v>
      </c>
      <c r="J613">
        <v>10763</v>
      </c>
    </row>
    <row r="614" spans="1:10">
      <c r="A614" t="s">
        <v>10</v>
      </c>
      <c r="B614">
        <v>1970</v>
      </c>
      <c r="C614">
        <v>3963.35</v>
      </c>
      <c r="D614">
        <v>4.5999999999999996</v>
      </c>
      <c r="E614">
        <v>14010</v>
      </c>
      <c r="F614">
        <v>57996.4</v>
      </c>
      <c r="G614">
        <v>24857.74</v>
      </c>
      <c r="H614">
        <v>10385.59</v>
      </c>
      <c r="I614">
        <v>2606.1999999999998</v>
      </c>
      <c r="J614">
        <v>86366</v>
      </c>
    </row>
    <row r="615" spans="1:10">
      <c r="A615" t="s">
        <v>11</v>
      </c>
      <c r="B615">
        <v>1971</v>
      </c>
      <c r="C615">
        <v>4101.37</v>
      </c>
      <c r="D615">
        <v>5.7</v>
      </c>
      <c r="E615">
        <v>14010</v>
      </c>
      <c r="F615">
        <v>59928.09</v>
      </c>
      <c r="G615">
        <v>26627.68</v>
      </c>
      <c r="H615">
        <v>11262.24</v>
      </c>
      <c r="I615">
        <v>2607.6</v>
      </c>
      <c r="J615">
        <v>89073</v>
      </c>
    </row>
    <row r="616" spans="1:10">
      <c r="A616" t="s">
        <v>12</v>
      </c>
      <c r="B616">
        <v>1972</v>
      </c>
      <c r="C616">
        <v>4189.13</v>
      </c>
      <c r="D616">
        <v>5.8</v>
      </c>
      <c r="E616">
        <v>14010</v>
      </c>
      <c r="F616">
        <v>62437.39</v>
      </c>
      <c r="G616">
        <v>28256.83</v>
      </c>
      <c r="H616">
        <v>12060.09</v>
      </c>
      <c r="I616">
        <v>2672.5</v>
      </c>
      <c r="J616">
        <v>93384</v>
      </c>
    </row>
    <row r="617" spans="1:10">
      <c r="A617" t="s">
        <v>13</v>
      </c>
      <c r="B617">
        <v>1973</v>
      </c>
      <c r="C617">
        <v>4386.79</v>
      </c>
      <c r="D617">
        <v>5.6</v>
      </c>
      <c r="E617">
        <v>14010</v>
      </c>
      <c r="F617">
        <v>65220.99</v>
      </c>
      <c r="G617">
        <v>29544.99</v>
      </c>
      <c r="H617">
        <v>12813.13</v>
      </c>
      <c r="I617">
        <v>2759.7</v>
      </c>
      <c r="J617">
        <v>97847</v>
      </c>
    </row>
    <row r="618" spans="1:10">
      <c r="A618" t="s">
        <v>14</v>
      </c>
      <c r="B618">
        <v>1974</v>
      </c>
      <c r="C618">
        <v>4408.03</v>
      </c>
      <c r="D618">
        <v>6.9</v>
      </c>
      <c r="E618">
        <v>14010</v>
      </c>
      <c r="F618">
        <v>68911.990000000005</v>
      </c>
      <c r="G618">
        <v>30629.69</v>
      </c>
      <c r="H618">
        <v>13495.55</v>
      </c>
      <c r="I618">
        <v>2783</v>
      </c>
      <c r="J618">
        <v>94864</v>
      </c>
    </row>
    <row r="619" spans="1:10">
      <c r="A619" t="s">
        <v>15</v>
      </c>
      <c r="B619">
        <v>1975</v>
      </c>
      <c r="C619">
        <v>4522.3999999999996</v>
      </c>
      <c r="D619">
        <v>10</v>
      </c>
      <c r="E619">
        <v>14010</v>
      </c>
      <c r="F619">
        <v>72364.36</v>
      </c>
      <c r="G619">
        <v>31830.65</v>
      </c>
      <c r="H619">
        <v>13945.5</v>
      </c>
      <c r="I619">
        <v>2699.9</v>
      </c>
      <c r="J619">
        <v>90693</v>
      </c>
    </row>
    <row r="620" spans="1:10">
      <c r="A620" t="s">
        <v>16</v>
      </c>
      <c r="B620">
        <v>1976</v>
      </c>
      <c r="C620">
        <v>4615.8500000000004</v>
      </c>
      <c r="D620">
        <v>10</v>
      </c>
      <c r="E620">
        <v>14010</v>
      </c>
      <c r="F620">
        <v>65688.100000000006</v>
      </c>
      <c r="G620">
        <v>32396.14</v>
      </c>
      <c r="H620">
        <v>14014.03</v>
      </c>
      <c r="I620">
        <v>2753.7</v>
      </c>
      <c r="J620">
        <v>94049</v>
      </c>
    </row>
    <row r="621" spans="1:10">
      <c r="A621" t="s">
        <v>17</v>
      </c>
      <c r="B621">
        <v>1977</v>
      </c>
      <c r="C621">
        <v>4803.28</v>
      </c>
      <c r="D621">
        <v>9.4</v>
      </c>
      <c r="E621">
        <v>14010</v>
      </c>
      <c r="F621">
        <v>67158.09</v>
      </c>
      <c r="G621">
        <v>32775.769999999997</v>
      </c>
      <c r="H621">
        <v>13955.12</v>
      </c>
      <c r="I621">
        <v>2836.9</v>
      </c>
      <c r="J621">
        <v>97370</v>
      </c>
    </row>
    <row r="622" spans="1:10">
      <c r="A622" t="s">
        <v>18</v>
      </c>
      <c r="B622">
        <v>1978</v>
      </c>
      <c r="C622">
        <v>5095.3</v>
      </c>
      <c r="D622">
        <v>7.2</v>
      </c>
      <c r="E622">
        <v>14010</v>
      </c>
      <c r="F622">
        <v>69360.179999999993</v>
      </c>
      <c r="G622">
        <v>33066.76</v>
      </c>
      <c r="H622">
        <v>13788.65</v>
      </c>
      <c r="I622">
        <v>2961.9</v>
      </c>
      <c r="J622">
        <v>101593</v>
      </c>
    </row>
    <row r="623" spans="1:10">
      <c r="A623" t="s">
        <v>19</v>
      </c>
      <c r="B623">
        <v>1979</v>
      </c>
      <c r="C623">
        <v>5404.27</v>
      </c>
      <c r="D623">
        <v>6.9</v>
      </c>
      <c r="E623">
        <v>14010</v>
      </c>
      <c r="F623">
        <v>72312.47</v>
      </c>
      <c r="G623">
        <v>33268.6</v>
      </c>
      <c r="H623">
        <v>13644.05</v>
      </c>
      <c r="I623">
        <v>3027.2</v>
      </c>
      <c r="J623">
        <v>103350</v>
      </c>
    </row>
    <row r="624" spans="1:10">
      <c r="A624" t="s">
        <v>20</v>
      </c>
      <c r="B624">
        <v>1980</v>
      </c>
      <c r="C624">
        <v>5776.42</v>
      </c>
      <c r="D624">
        <v>7.2</v>
      </c>
      <c r="E624">
        <v>14010</v>
      </c>
      <c r="F624">
        <v>75670.48</v>
      </c>
      <c r="G624">
        <v>33625.269999999997</v>
      </c>
      <c r="H624">
        <v>13558.33</v>
      </c>
      <c r="I624">
        <v>3060.4</v>
      </c>
      <c r="J624">
        <v>102571</v>
      </c>
    </row>
    <row r="625" spans="1:10">
      <c r="A625" t="s">
        <v>21</v>
      </c>
      <c r="B625">
        <v>1981</v>
      </c>
      <c r="C625">
        <v>6029.86</v>
      </c>
      <c r="D625">
        <v>7.3</v>
      </c>
      <c r="E625">
        <v>14010</v>
      </c>
      <c r="F625">
        <v>77193.36</v>
      </c>
      <c r="G625">
        <v>33794.239999999998</v>
      </c>
      <c r="H625">
        <v>13439.86</v>
      </c>
      <c r="I625">
        <v>3098.9</v>
      </c>
      <c r="J625">
        <v>105835</v>
      </c>
    </row>
    <row r="626" spans="1:10">
      <c r="A626" t="s">
        <v>22</v>
      </c>
      <c r="B626">
        <v>1982</v>
      </c>
      <c r="C626">
        <v>6255.3</v>
      </c>
      <c r="D626">
        <v>9</v>
      </c>
      <c r="E626">
        <v>14010</v>
      </c>
      <c r="F626">
        <v>79782.27</v>
      </c>
      <c r="G626">
        <v>34144.85</v>
      </c>
      <c r="H626">
        <v>13293.91</v>
      </c>
      <c r="I626">
        <v>3092.8</v>
      </c>
      <c r="J626">
        <v>106705</v>
      </c>
    </row>
    <row r="627" spans="1:10">
      <c r="A627" t="s">
        <v>23</v>
      </c>
      <c r="B627">
        <v>1983</v>
      </c>
      <c r="C627">
        <v>6279.97</v>
      </c>
      <c r="D627">
        <v>7.8</v>
      </c>
      <c r="E627">
        <v>14010</v>
      </c>
      <c r="F627">
        <v>81590.080000000002</v>
      </c>
      <c r="G627">
        <v>34320.269999999997</v>
      </c>
      <c r="H627">
        <v>13343.43</v>
      </c>
      <c r="I627">
        <v>3165.1</v>
      </c>
      <c r="J627">
        <v>113408</v>
      </c>
    </row>
    <row r="628" spans="1:10">
      <c r="A628" t="s">
        <v>24</v>
      </c>
      <c r="B628">
        <v>1984</v>
      </c>
      <c r="C628">
        <v>6284.28</v>
      </c>
      <c r="D628">
        <v>6.2</v>
      </c>
      <c r="E628">
        <v>14010</v>
      </c>
      <c r="F628">
        <v>83749.02</v>
      </c>
      <c r="G628">
        <v>34385.919999999998</v>
      </c>
      <c r="H628">
        <v>13415</v>
      </c>
      <c r="I628">
        <v>3329.2</v>
      </c>
      <c r="J628">
        <v>121388</v>
      </c>
    </row>
    <row r="629" spans="1:10">
      <c r="A629" t="s">
        <v>25</v>
      </c>
      <c r="B629">
        <v>1985</v>
      </c>
      <c r="C629">
        <v>6391.51</v>
      </c>
      <c r="D629">
        <v>5.7</v>
      </c>
      <c r="E629">
        <v>14010</v>
      </c>
      <c r="F629">
        <v>87514.13</v>
      </c>
      <c r="G629">
        <v>34528.53</v>
      </c>
      <c r="H629">
        <v>13486.99</v>
      </c>
      <c r="I629">
        <v>3414.1</v>
      </c>
      <c r="J629">
        <v>126460</v>
      </c>
    </row>
    <row r="630" spans="1:10">
      <c r="A630" t="s">
        <v>26</v>
      </c>
      <c r="B630">
        <v>1986</v>
      </c>
      <c r="C630">
        <v>6368.17</v>
      </c>
      <c r="D630">
        <v>5</v>
      </c>
      <c r="E630">
        <v>14010</v>
      </c>
      <c r="F630">
        <v>95540.08</v>
      </c>
      <c r="G630">
        <v>34675.69</v>
      </c>
      <c r="H630">
        <v>13719.05</v>
      </c>
      <c r="I630">
        <v>3489.9</v>
      </c>
      <c r="J630">
        <v>133468</v>
      </c>
    </row>
    <row r="631" spans="1:10">
      <c r="A631" t="s">
        <v>10</v>
      </c>
      <c r="B631">
        <v>1970</v>
      </c>
      <c r="C631">
        <v>802.99</v>
      </c>
      <c r="D631">
        <v>5.9</v>
      </c>
      <c r="E631">
        <v>14013</v>
      </c>
      <c r="F631">
        <v>18909.259999999998</v>
      </c>
      <c r="G631">
        <v>6082.2</v>
      </c>
      <c r="H631">
        <v>3256.77</v>
      </c>
      <c r="I631">
        <v>292.60000000000002</v>
      </c>
      <c r="J631">
        <v>12837</v>
      </c>
    </row>
    <row r="632" spans="1:10">
      <c r="A632" t="s">
        <v>11</v>
      </c>
      <c r="B632">
        <v>1971</v>
      </c>
      <c r="C632">
        <v>824.19</v>
      </c>
      <c r="D632">
        <v>6.2</v>
      </c>
      <c r="E632">
        <v>14013</v>
      </c>
      <c r="F632">
        <v>19467.689999999999</v>
      </c>
      <c r="G632">
        <v>6195.5</v>
      </c>
      <c r="H632">
        <v>3341.9</v>
      </c>
      <c r="I632">
        <v>305.7</v>
      </c>
      <c r="J632">
        <v>13284</v>
      </c>
    </row>
    <row r="633" spans="1:10">
      <c r="A633" t="s">
        <v>12</v>
      </c>
      <c r="B633">
        <v>1972</v>
      </c>
      <c r="C633">
        <v>800.31</v>
      </c>
      <c r="D633">
        <v>5.8</v>
      </c>
      <c r="E633">
        <v>14013</v>
      </c>
      <c r="F633">
        <v>19864.93</v>
      </c>
      <c r="G633">
        <v>6238.49</v>
      </c>
      <c r="H633">
        <v>3385.03</v>
      </c>
      <c r="I633">
        <v>327.5</v>
      </c>
      <c r="J633">
        <v>13874</v>
      </c>
    </row>
    <row r="634" spans="1:10">
      <c r="A634" t="s">
        <v>13</v>
      </c>
      <c r="B634">
        <v>1973</v>
      </c>
      <c r="C634">
        <v>779.31</v>
      </c>
      <c r="D634">
        <v>5.7</v>
      </c>
      <c r="E634">
        <v>14013</v>
      </c>
      <c r="F634">
        <v>20592.77</v>
      </c>
      <c r="G634">
        <v>6326.03</v>
      </c>
      <c r="H634">
        <v>3442.98</v>
      </c>
      <c r="I634">
        <v>346</v>
      </c>
      <c r="J634">
        <v>14588</v>
      </c>
    </row>
    <row r="635" spans="1:10">
      <c r="A635" t="s">
        <v>14</v>
      </c>
      <c r="B635">
        <v>1974</v>
      </c>
      <c r="C635">
        <v>784.57</v>
      </c>
      <c r="D635">
        <v>6.3</v>
      </c>
      <c r="E635">
        <v>14013</v>
      </c>
      <c r="F635">
        <v>21314.16</v>
      </c>
      <c r="G635">
        <v>6367.27</v>
      </c>
      <c r="H635">
        <v>3446.34</v>
      </c>
      <c r="I635">
        <v>360.2</v>
      </c>
      <c r="J635">
        <v>15247</v>
      </c>
    </row>
    <row r="636" spans="1:10">
      <c r="A636" t="s">
        <v>15</v>
      </c>
      <c r="B636">
        <v>1975</v>
      </c>
      <c r="C636">
        <v>808.88</v>
      </c>
      <c r="D636">
        <v>10</v>
      </c>
      <c r="E636">
        <v>14013</v>
      </c>
      <c r="F636">
        <v>21958.76</v>
      </c>
      <c r="G636">
        <v>6447.38</v>
      </c>
      <c r="H636">
        <v>3460.85</v>
      </c>
      <c r="I636">
        <v>370.2</v>
      </c>
      <c r="J636">
        <v>15541</v>
      </c>
    </row>
    <row r="637" spans="1:10">
      <c r="A637" t="s">
        <v>16</v>
      </c>
      <c r="B637">
        <v>1976</v>
      </c>
      <c r="C637">
        <v>883.33</v>
      </c>
      <c r="D637">
        <v>9.1</v>
      </c>
      <c r="E637">
        <v>14013</v>
      </c>
      <c r="F637">
        <v>23919.97</v>
      </c>
      <c r="G637">
        <v>6606.97</v>
      </c>
      <c r="H637">
        <v>3474.94</v>
      </c>
      <c r="I637">
        <v>390</v>
      </c>
      <c r="J637">
        <v>15932</v>
      </c>
    </row>
    <row r="638" spans="1:10">
      <c r="A638" t="s">
        <v>17</v>
      </c>
      <c r="B638">
        <v>1977</v>
      </c>
      <c r="C638">
        <v>890.22</v>
      </c>
      <c r="D638">
        <v>7.8</v>
      </c>
      <c r="E638">
        <v>14013</v>
      </c>
      <c r="F638">
        <v>24441.46</v>
      </c>
      <c r="G638">
        <v>6724.71</v>
      </c>
      <c r="H638">
        <v>3501.57</v>
      </c>
      <c r="I638">
        <v>415.4</v>
      </c>
      <c r="J638">
        <v>16932</v>
      </c>
    </row>
    <row r="639" spans="1:10">
      <c r="A639" t="s">
        <v>18</v>
      </c>
      <c r="B639">
        <v>1978</v>
      </c>
      <c r="C639">
        <v>896.99</v>
      </c>
      <c r="D639">
        <v>5.7</v>
      </c>
      <c r="E639">
        <v>14013</v>
      </c>
      <c r="F639">
        <v>25269.39</v>
      </c>
      <c r="G639">
        <v>6786.25</v>
      </c>
      <c r="H639">
        <v>3494.83</v>
      </c>
      <c r="I639">
        <v>444.3</v>
      </c>
      <c r="J639">
        <v>18122</v>
      </c>
    </row>
    <row r="640" spans="1:10">
      <c r="A640" t="s">
        <v>19</v>
      </c>
      <c r="B640">
        <v>1979</v>
      </c>
      <c r="C640">
        <v>923.86</v>
      </c>
      <c r="D640">
        <v>6.6</v>
      </c>
      <c r="E640">
        <v>14013</v>
      </c>
      <c r="F640">
        <v>26247.31</v>
      </c>
      <c r="G640">
        <v>6902.83</v>
      </c>
      <c r="H640">
        <v>3515.79</v>
      </c>
      <c r="I640">
        <v>461</v>
      </c>
      <c r="J640">
        <v>19078</v>
      </c>
    </row>
    <row r="641" spans="1:10">
      <c r="A641" t="s">
        <v>20</v>
      </c>
      <c r="B641">
        <v>1980</v>
      </c>
      <c r="C641">
        <v>972.35</v>
      </c>
      <c r="D641">
        <v>7.5</v>
      </c>
      <c r="E641">
        <v>14013</v>
      </c>
      <c r="F641">
        <v>27361.11</v>
      </c>
      <c r="G641">
        <v>7104.7</v>
      </c>
      <c r="H641">
        <v>3579.76</v>
      </c>
      <c r="I641">
        <v>465.4</v>
      </c>
      <c r="J641">
        <v>19664</v>
      </c>
    </row>
    <row r="642" spans="1:10">
      <c r="A642" t="s">
        <v>21</v>
      </c>
      <c r="B642">
        <v>1981</v>
      </c>
      <c r="C642">
        <v>1017.38</v>
      </c>
      <c r="D642">
        <v>7.3</v>
      </c>
      <c r="E642">
        <v>14013</v>
      </c>
      <c r="F642">
        <v>26939.759999999998</v>
      </c>
      <c r="G642">
        <v>7296.53</v>
      </c>
      <c r="H642">
        <v>3615.48</v>
      </c>
      <c r="I642">
        <v>475.5</v>
      </c>
      <c r="J642">
        <v>20265</v>
      </c>
    </row>
    <row r="643" spans="1:10">
      <c r="A643" t="s">
        <v>22</v>
      </c>
      <c r="B643">
        <v>1982</v>
      </c>
      <c r="C643">
        <v>1039.8800000000001</v>
      </c>
      <c r="D643">
        <v>9.1999999999999993</v>
      </c>
      <c r="E643">
        <v>14013</v>
      </c>
      <c r="F643">
        <v>28025.98</v>
      </c>
      <c r="G643">
        <v>7402.21</v>
      </c>
      <c r="H643">
        <v>3631.09</v>
      </c>
      <c r="I643">
        <v>473.6</v>
      </c>
      <c r="J643">
        <v>20023</v>
      </c>
    </row>
    <row r="644" spans="1:10">
      <c r="A644" t="s">
        <v>23</v>
      </c>
      <c r="B644">
        <v>1983</v>
      </c>
      <c r="C644">
        <v>1071.49</v>
      </c>
      <c r="D644">
        <v>10</v>
      </c>
      <c r="E644">
        <v>14013</v>
      </c>
      <c r="F644">
        <v>28657.43</v>
      </c>
      <c r="G644">
        <v>7634.64</v>
      </c>
      <c r="H644">
        <v>3739.57</v>
      </c>
      <c r="I644">
        <v>479.5</v>
      </c>
      <c r="J644">
        <v>20283</v>
      </c>
    </row>
    <row r="645" spans="1:10">
      <c r="A645" t="s">
        <v>24</v>
      </c>
      <c r="B645">
        <v>1984</v>
      </c>
      <c r="C645">
        <v>1117.3399999999999</v>
      </c>
      <c r="D645">
        <v>7.5</v>
      </c>
      <c r="E645">
        <v>14013</v>
      </c>
      <c r="F645">
        <v>28916.61</v>
      </c>
      <c r="G645">
        <v>7904.32</v>
      </c>
      <c r="H645">
        <v>3877.09</v>
      </c>
      <c r="I645">
        <v>502.8</v>
      </c>
      <c r="J645">
        <v>21331</v>
      </c>
    </row>
    <row r="646" spans="1:10">
      <c r="A646" t="s">
        <v>25</v>
      </c>
      <c r="B646">
        <v>1985</v>
      </c>
      <c r="C646">
        <v>1150.52</v>
      </c>
      <c r="D646">
        <v>8.8000000000000007</v>
      </c>
      <c r="E646">
        <v>14013</v>
      </c>
      <c r="F646">
        <v>29544.48</v>
      </c>
      <c r="G646">
        <v>8228.31</v>
      </c>
      <c r="H646">
        <v>4028.1</v>
      </c>
      <c r="I646">
        <v>520.20000000000005</v>
      </c>
      <c r="J646">
        <v>21741</v>
      </c>
    </row>
    <row r="647" spans="1:10">
      <c r="A647" t="s">
        <v>26</v>
      </c>
      <c r="B647">
        <v>1986</v>
      </c>
      <c r="C647">
        <v>1198.6400000000001</v>
      </c>
      <c r="D647">
        <v>9.1999999999999993</v>
      </c>
      <c r="E647">
        <v>14013</v>
      </c>
      <c r="F647">
        <v>30208.23</v>
      </c>
      <c r="G647">
        <v>8483.3700000000008</v>
      </c>
      <c r="H647">
        <v>4096.28</v>
      </c>
      <c r="I647">
        <v>525.9</v>
      </c>
      <c r="J647">
        <v>21154</v>
      </c>
    </row>
    <row r="648" spans="1:10">
      <c r="A648" t="s">
        <v>10</v>
      </c>
      <c r="B648">
        <v>1970</v>
      </c>
      <c r="C648">
        <v>464.21</v>
      </c>
      <c r="D648">
        <v>5.9</v>
      </c>
      <c r="E648">
        <v>14022</v>
      </c>
      <c r="F648">
        <v>10805.73</v>
      </c>
      <c r="G648">
        <v>3768.6</v>
      </c>
      <c r="H648">
        <v>1993.17</v>
      </c>
      <c r="I648">
        <v>203.3</v>
      </c>
      <c r="J648">
        <v>7354</v>
      </c>
    </row>
    <row r="649" spans="1:10">
      <c r="A649" t="s">
        <v>11</v>
      </c>
      <c r="B649">
        <v>1971</v>
      </c>
      <c r="C649">
        <v>481.2</v>
      </c>
      <c r="D649">
        <v>7</v>
      </c>
      <c r="E649">
        <v>14022</v>
      </c>
      <c r="F649">
        <v>11252.01</v>
      </c>
      <c r="G649">
        <v>3877.35</v>
      </c>
      <c r="H649">
        <v>2042.4</v>
      </c>
      <c r="I649">
        <v>210.5</v>
      </c>
      <c r="J649">
        <v>7599</v>
      </c>
    </row>
    <row r="650" spans="1:10">
      <c r="A650" t="s">
        <v>12</v>
      </c>
      <c r="B650">
        <v>1972</v>
      </c>
      <c r="C650">
        <v>508.15</v>
      </c>
      <c r="D650">
        <v>7</v>
      </c>
      <c r="E650">
        <v>14022</v>
      </c>
      <c r="F650">
        <v>11706.31</v>
      </c>
      <c r="G650">
        <v>4033.14</v>
      </c>
      <c r="H650">
        <v>2094.25</v>
      </c>
      <c r="I650">
        <v>223.4</v>
      </c>
      <c r="J650">
        <v>8076</v>
      </c>
    </row>
    <row r="651" spans="1:10">
      <c r="A651" t="s">
        <v>13</v>
      </c>
      <c r="B651">
        <v>1973</v>
      </c>
      <c r="C651">
        <v>508.31</v>
      </c>
      <c r="D651">
        <v>6.2</v>
      </c>
      <c r="E651">
        <v>14022</v>
      </c>
      <c r="F651">
        <v>12261.06</v>
      </c>
      <c r="G651">
        <v>4160.79</v>
      </c>
      <c r="H651">
        <v>2116.8200000000002</v>
      </c>
      <c r="I651">
        <v>244.6</v>
      </c>
      <c r="J651">
        <v>8774</v>
      </c>
    </row>
    <row r="652" spans="1:10">
      <c r="A652" t="s">
        <v>14</v>
      </c>
      <c r="B652">
        <v>1974</v>
      </c>
      <c r="C652">
        <v>513.74</v>
      </c>
      <c r="D652">
        <v>7.5</v>
      </c>
      <c r="E652">
        <v>14022</v>
      </c>
      <c r="F652">
        <v>12901.95</v>
      </c>
      <c r="G652">
        <v>4296.97</v>
      </c>
      <c r="H652">
        <v>2155.5300000000002</v>
      </c>
      <c r="I652">
        <v>256.10000000000002</v>
      </c>
      <c r="J652">
        <v>8861</v>
      </c>
    </row>
    <row r="653" spans="1:10">
      <c r="A653" t="s">
        <v>15</v>
      </c>
      <c r="B653">
        <v>1975</v>
      </c>
      <c r="C653">
        <v>514.36</v>
      </c>
      <c r="D653">
        <v>9.6999999999999993</v>
      </c>
      <c r="E653">
        <v>14022</v>
      </c>
      <c r="F653">
        <v>13377.1</v>
      </c>
      <c r="G653">
        <v>4402.1000000000004</v>
      </c>
      <c r="H653">
        <v>2158.46</v>
      </c>
      <c r="I653">
        <v>263.10000000000002</v>
      </c>
      <c r="J653">
        <v>9084</v>
      </c>
    </row>
    <row r="654" spans="1:10">
      <c r="A654" t="s">
        <v>16</v>
      </c>
      <c r="B654">
        <v>1976</v>
      </c>
      <c r="C654">
        <v>538.63</v>
      </c>
      <c r="D654">
        <v>9</v>
      </c>
      <c r="E654">
        <v>14022</v>
      </c>
      <c r="F654">
        <v>15048.03</v>
      </c>
      <c r="G654">
        <v>4500.21</v>
      </c>
      <c r="H654">
        <v>2165.37</v>
      </c>
      <c r="I654">
        <v>279.8</v>
      </c>
      <c r="J654">
        <v>9720</v>
      </c>
    </row>
    <row r="655" spans="1:10">
      <c r="A655" t="s">
        <v>17</v>
      </c>
      <c r="B655">
        <v>1977</v>
      </c>
      <c r="C655">
        <v>572.23</v>
      </c>
      <c r="D655">
        <v>7</v>
      </c>
      <c r="E655">
        <v>14022</v>
      </c>
      <c r="F655">
        <v>15231.21</v>
      </c>
      <c r="G655">
        <v>4574.2700000000004</v>
      </c>
      <c r="H655">
        <v>2174.66</v>
      </c>
      <c r="I655">
        <v>308.2</v>
      </c>
      <c r="J655">
        <v>10673</v>
      </c>
    </row>
    <row r="656" spans="1:10">
      <c r="A656" t="s">
        <v>18</v>
      </c>
      <c r="B656">
        <v>1978</v>
      </c>
      <c r="C656">
        <v>606.32000000000005</v>
      </c>
      <c r="D656">
        <v>4.4000000000000004</v>
      </c>
      <c r="E656">
        <v>14022</v>
      </c>
      <c r="F656">
        <v>15437.13</v>
      </c>
      <c r="G656">
        <v>4646.28</v>
      </c>
      <c r="H656">
        <v>2195.8200000000002</v>
      </c>
      <c r="I656">
        <v>350.3</v>
      </c>
      <c r="J656">
        <v>12233</v>
      </c>
    </row>
    <row r="657" spans="1:10">
      <c r="A657" t="s">
        <v>19</v>
      </c>
      <c r="B657">
        <v>1979</v>
      </c>
      <c r="C657">
        <v>616.74</v>
      </c>
      <c r="D657">
        <v>5.0999999999999996</v>
      </c>
      <c r="E657">
        <v>14022</v>
      </c>
      <c r="F657">
        <v>15781.26</v>
      </c>
      <c r="G657">
        <v>4766.05</v>
      </c>
      <c r="H657">
        <v>2243.79</v>
      </c>
      <c r="I657">
        <v>383.7</v>
      </c>
      <c r="J657">
        <v>13343</v>
      </c>
    </row>
    <row r="658" spans="1:10">
      <c r="A658" t="s">
        <v>20</v>
      </c>
      <c r="B658">
        <v>1980</v>
      </c>
      <c r="C658">
        <v>711.72</v>
      </c>
      <c r="D658">
        <v>6.2</v>
      </c>
      <c r="E658">
        <v>14022</v>
      </c>
      <c r="F658">
        <v>16264.91</v>
      </c>
      <c r="G658">
        <v>4935.3599999999997</v>
      </c>
      <c r="H658">
        <v>2276.73</v>
      </c>
      <c r="I658">
        <v>399.9</v>
      </c>
      <c r="J658">
        <v>13991</v>
      </c>
    </row>
    <row r="659" spans="1:10">
      <c r="A659" t="s">
        <v>21</v>
      </c>
      <c r="B659">
        <v>1981</v>
      </c>
      <c r="C659">
        <v>839.08</v>
      </c>
      <c r="D659">
        <v>7.1</v>
      </c>
      <c r="E659">
        <v>14022</v>
      </c>
      <c r="F659">
        <v>17556.21</v>
      </c>
      <c r="G659">
        <v>5188.5600000000004</v>
      </c>
      <c r="H659">
        <v>2321.8000000000002</v>
      </c>
      <c r="I659">
        <v>411.2</v>
      </c>
      <c r="J659">
        <v>14365</v>
      </c>
    </row>
    <row r="660" spans="1:10">
      <c r="A660" t="s">
        <v>22</v>
      </c>
      <c r="B660">
        <v>1982</v>
      </c>
      <c r="C660">
        <v>886.05</v>
      </c>
      <c r="D660">
        <v>10</v>
      </c>
      <c r="E660">
        <v>14022</v>
      </c>
      <c r="F660">
        <v>17981.16</v>
      </c>
      <c r="G660">
        <v>5381.96</v>
      </c>
      <c r="H660">
        <v>2368.0300000000002</v>
      </c>
      <c r="I660">
        <v>401.1</v>
      </c>
      <c r="J660">
        <v>13796</v>
      </c>
    </row>
    <row r="661" spans="1:10">
      <c r="A661" t="s">
        <v>23</v>
      </c>
      <c r="B661">
        <v>1983</v>
      </c>
      <c r="C661">
        <v>918.29</v>
      </c>
      <c r="D661">
        <v>9.8000000000000007</v>
      </c>
      <c r="E661">
        <v>14022</v>
      </c>
      <c r="F661">
        <v>18297.169999999998</v>
      </c>
      <c r="G661">
        <v>5500.17</v>
      </c>
      <c r="H661">
        <v>2389.52</v>
      </c>
      <c r="I661">
        <v>402.8</v>
      </c>
      <c r="J661">
        <v>14103</v>
      </c>
    </row>
    <row r="662" spans="1:10">
      <c r="A662" t="s">
        <v>24</v>
      </c>
      <c r="B662">
        <v>1984</v>
      </c>
      <c r="C662">
        <v>997.68</v>
      </c>
      <c r="D662">
        <v>7.8</v>
      </c>
      <c r="E662">
        <v>14022</v>
      </c>
      <c r="F662">
        <v>18813.07</v>
      </c>
      <c r="G662">
        <v>5695</v>
      </c>
      <c r="H662">
        <v>2455.39</v>
      </c>
      <c r="I662">
        <v>426</v>
      </c>
      <c r="J662">
        <v>14790</v>
      </c>
    </row>
    <row r="663" spans="1:10">
      <c r="A663" t="s">
        <v>25</v>
      </c>
      <c r="B663">
        <v>1985</v>
      </c>
      <c r="C663">
        <v>1049.48</v>
      </c>
      <c r="D663">
        <v>8</v>
      </c>
      <c r="E663">
        <v>14022</v>
      </c>
      <c r="F663">
        <v>19705.62</v>
      </c>
      <c r="G663">
        <v>5856.9</v>
      </c>
      <c r="H663">
        <v>2508.0700000000002</v>
      </c>
      <c r="I663">
        <v>446.4</v>
      </c>
      <c r="J663">
        <v>15474</v>
      </c>
    </row>
    <row r="664" spans="1:10">
      <c r="A664" t="s">
        <v>26</v>
      </c>
      <c r="B664">
        <v>1986</v>
      </c>
      <c r="C664">
        <v>1082.71</v>
      </c>
      <c r="D664">
        <v>6</v>
      </c>
      <c r="E664">
        <v>14022</v>
      </c>
      <c r="F664">
        <v>22724.26</v>
      </c>
      <c r="G664">
        <v>6003</v>
      </c>
      <c r="H664">
        <v>2574.7399999999998</v>
      </c>
      <c r="I664">
        <v>468.1</v>
      </c>
      <c r="J664">
        <v>16092</v>
      </c>
    </row>
    <row r="665" spans="1:10">
      <c r="A665" t="s">
        <v>10</v>
      </c>
      <c r="B665">
        <v>1970</v>
      </c>
      <c r="C665">
        <v>10536.87</v>
      </c>
      <c r="D665">
        <v>4.5</v>
      </c>
      <c r="E665">
        <v>14025</v>
      </c>
      <c r="F665">
        <v>136663.66</v>
      </c>
      <c r="G665">
        <v>106893.49</v>
      </c>
      <c r="H665">
        <v>34674.49</v>
      </c>
      <c r="I665">
        <v>7156.4</v>
      </c>
      <c r="J665">
        <v>242791</v>
      </c>
    </row>
    <row r="666" spans="1:10">
      <c r="A666" t="s">
        <v>11</v>
      </c>
      <c r="B666">
        <v>1971</v>
      </c>
      <c r="C666">
        <v>11005.89</v>
      </c>
      <c r="D666">
        <v>6.6</v>
      </c>
      <c r="E666">
        <v>14025</v>
      </c>
      <c r="F666">
        <v>142795.91</v>
      </c>
      <c r="G666">
        <v>110931.96</v>
      </c>
      <c r="H666">
        <v>35397.65</v>
      </c>
      <c r="I666">
        <v>7011.4</v>
      </c>
      <c r="J666">
        <v>245018</v>
      </c>
    </row>
    <row r="667" spans="1:10">
      <c r="A667" t="s">
        <v>12</v>
      </c>
      <c r="B667">
        <v>1972</v>
      </c>
      <c r="C667">
        <v>11844.87</v>
      </c>
      <c r="D667">
        <v>6.7</v>
      </c>
      <c r="E667">
        <v>14025</v>
      </c>
      <c r="F667">
        <v>149415.66</v>
      </c>
      <c r="G667">
        <v>115957.66</v>
      </c>
      <c r="H667">
        <v>36040.1</v>
      </c>
      <c r="I667">
        <v>7038.5</v>
      </c>
      <c r="J667">
        <v>251249</v>
      </c>
    </row>
    <row r="668" spans="1:10">
      <c r="A668" t="s">
        <v>13</v>
      </c>
      <c r="B668">
        <v>1973</v>
      </c>
      <c r="C668">
        <v>12806.81</v>
      </c>
      <c r="D668">
        <v>5.4</v>
      </c>
      <c r="E668">
        <v>14025</v>
      </c>
      <c r="F668">
        <v>157017.53</v>
      </c>
      <c r="G668">
        <v>121450.05</v>
      </c>
      <c r="H668">
        <v>36678.410000000003</v>
      </c>
      <c r="I668">
        <v>7132.2</v>
      </c>
      <c r="J668">
        <v>258498</v>
      </c>
    </row>
    <row r="669" spans="1:10">
      <c r="A669" t="s">
        <v>14</v>
      </c>
      <c r="B669">
        <v>1974</v>
      </c>
      <c r="C669">
        <v>14026.58</v>
      </c>
      <c r="D669">
        <v>6.3</v>
      </c>
      <c r="E669">
        <v>14025</v>
      </c>
      <c r="F669">
        <v>166920.57999999999</v>
      </c>
      <c r="G669">
        <v>126498.16</v>
      </c>
      <c r="H669">
        <v>36709.33</v>
      </c>
      <c r="I669">
        <v>7077.1</v>
      </c>
      <c r="J669">
        <v>250208</v>
      </c>
    </row>
    <row r="670" spans="1:10">
      <c r="A670" t="s">
        <v>15</v>
      </c>
      <c r="B670">
        <v>1975</v>
      </c>
      <c r="C670">
        <v>15461.48</v>
      </c>
      <c r="D670">
        <v>9.5</v>
      </c>
      <c r="E670">
        <v>14025</v>
      </c>
      <c r="F670">
        <v>175080.71</v>
      </c>
      <c r="G670">
        <v>131097.03</v>
      </c>
      <c r="H670">
        <v>36931.519999999997</v>
      </c>
      <c r="I670">
        <v>6829.9</v>
      </c>
      <c r="J670">
        <v>242463</v>
      </c>
    </row>
    <row r="671" spans="1:10">
      <c r="A671" t="s">
        <v>16</v>
      </c>
      <c r="B671">
        <v>1976</v>
      </c>
      <c r="C671">
        <v>16674.439999999999</v>
      </c>
      <c r="D671">
        <v>10</v>
      </c>
      <c r="E671">
        <v>14025</v>
      </c>
      <c r="F671">
        <v>153578.04999999999</v>
      </c>
      <c r="G671">
        <v>134166.03</v>
      </c>
      <c r="H671">
        <v>36848.639999999999</v>
      </c>
      <c r="I671">
        <v>6789.5</v>
      </c>
      <c r="J671">
        <v>245161</v>
      </c>
    </row>
    <row r="672" spans="1:10">
      <c r="A672" t="s">
        <v>17</v>
      </c>
      <c r="B672">
        <v>1977</v>
      </c>
      <c r="C672">
        <v>17487.05</v>
      </c>
      <c r="D672">
        <v>9.1</v>
      </c>
      <c r="E672">
        <v>14025</v>
      </c>
      <c r="F672">
        <v>156804.67000000001</v>
      </c>
      <c r="G672">
        <v>134701.89000000001</v>
      </c>
      <c r="H672">
        <v>36486.69</v>
      </c>
      <c r="I672">
        <v>6857.6</v>
      </c>
      <c r="J672">
        <v>251092</v>
      </c>
    </row>
    <row r="673" spans="1:10">
      <c r="A673" t="s">
        <v>18</v>
      </c>
      <c r="B673">
        <v>1978</v>
      </c>
      <c r="C673">
        <v>18001.419999999998</v>
      </c>
      <c r="D673">
        <v>7.7</v>
      </c>
      <c r="E673">
        <v>14025</v>
      </c>
      <c r="F673">
        <v>162223.44</v>
      </c>
      <c r="G673">
        <v>134632.82999999999</v>
      </c>
      <c r="H673">
        <v>36064.57</v>
      </c>
      <c r="I673">
        <v>7044.5</v>
      </c>
      <c r="J673">
        <v>254194</v>
      </c>
    </row>
    <row r="674" spans="1:10">
      <c r="A674" t="s">
        <v>19</v>
      </c>
      <c r="B674">
        <v>1979</v>
      </c>
      <c r="C674">
        <v>18904.650000000001</v>
      </c>
      <c r="D674">
        <v>7.1</v>
      </c>
      <c r="E674">
        <v>14025</v>
      </c>
      <c r="F674">
        <v>169324.73</v>
      </c>
      <c r="G674">
        <v>134765.25</v>
      </c>
      <c r="H674">
        <v>35899.56</v>
      </c>
      <c r="I674">
        <v>7179.4</v>
      </c>
      <c r="J674">
        <v>254314</v>
      </c>
    </row>
    <row r="675" spans="1:10">
      <c r="A675" t="s">
        <v>20</v>
      </c>
      <c r="B675">
        <v>1980</v>
      </c>
      <c r="C675">
        <v>19440.64</v>
      </c>
      <c r="D675">
        <v>7.5</v>
      </c>
      <c r="E675">
        <v>14025</v>
      </c>
      <c r="F675">
        <v>177499.16</v>
      </c>
      <c r="G675">
        <v>134166.71</v>
      </c>
      <c r="H675">
        <v>35837.949999999997</v>
      </c>
      <c r="I675">
        <v>7207.1</v>
      </c>
      <c r="J675">
        <v>249770</v>
      </c>
    </row>
    <row r="676" spans="1:10">
      <c r="A676" t="s">
        <v>21</v>
      </c>
      <c r="B676">
        <v>1981</v>
      </c>
      <c r="C676">
        <v>20032.22</v>
      </c>
      <c r="D676">
        <v>7.6</v>
      </c>
      <c r="E676">
        <v>14025</v>
      </c>
      <c r="F676">
        <v>173471.27</v>
      </c>
      <c r="G676">
        <v>133207.70000000001</v>
      </c>
      <c r="H676">
        <v>35638.22</v>
      </c>
      <c r="I676">
        <v>7287.3</v>
      </c>
      <c r="J676">
        <v>256199</v>
      </c>
    </row>
    <row r="677" spans="1:10">
      <c r="A677" t="s">
        <v>22</v>
      </c>
      <c r="B677">
        <v>1982</v>
      </c>
      <c r="C677">
        <v>20063.48</v>
      </c>
      <c r="D677">
        <v>8.6</v>
      </c>
      <c r="E677">
        <v>14025</v>
      </c>
      <c r="F677">
        <v>179574.26</v>
      </c>
      <c r="G677">
        <v>132189.18</v>
      </c>
      <c r="H677">
        <v>35797.68</v>
      </c>
      <c r="I677">
        <v>7254.6</v>
      </c>
      <c r="J677">
        <v>255686</v>
      </c>
    </row>
    <row r="678" spans="1:10">
      <c r="A678" t="s">
        <v>23</v>
      </c>
      <c r="B678">
        <v>1983</v>
      </c>
      <c r="C678">
        <v>20119.849999999999</v>
      </c>
      <c r="D678">
        <v>8.6</v>
      </c>
      <c r="E678">
        <v>14025</v>
      </c>
      <c r="F678">
        <v>183921.34</v>
      </c>
      <c r="G678">
        <v>131808.82999999999</v>
      </c>
      <c r="H678">
        <v>35777.56</v>
      </c>
      <c r="I678">
        <v>7313.3</v>
      </c>
      <c r="J678">
        <v>267916</v>
      </c>
    </row>
    <row r="679" spans="1:10">
      <c r="A679" t="s">
        <v>24</v>
      </c>
      <c r="B679">
        <v>1984</v>
      </c>
      <c r="C679">
        <v>20223.34</v>
      </c>
      <c r="D679">
        <v>7.2</v>
      </c>
      <c r="E679">
        <v>14025</v>
      </c>
      <c r="F679">
        <v>189443.48</v>
      </c>
      <c r="G679">
        <v>131365.12</v>
      </c>
      <c r="H679">
        <v>35970.239999999998</v>
      </c>
      <c r="I679">
        <v>7570.4</v>
      </c>
      <c r="J679">
        <v>285080</v>
      </c>
    </row>
    <row r="680" spans="1:10">
      <c r="A680" t="s">
        <v>25</v>
      </c>
      <c r="B680">
        <v>1985</v>
      </c>
      <c r="C680">
        <v>20459.669999999998</v>
      </c>
      <c r="D680">
        <v>6.5</v>
      </c>
      <c r="E680">
        <v>14025</v>
      </c>
      <c r="F680">
        <v>199426.84</v>
      </c>
      <c r="G680">
        <v>131529.92000000001</v>
      </c>
      <c r="H680">
        <v>36063.879999999997</v>
      </c>
      <c r="I680">
        <v>7751.3</v>
      </c>
      <c r="J680">
        <v>296381</v>
      </c>
    </row>
    <row r="681" spans="1:10">
      <c r="A681" t="s">
        <v>26</v>
      </c>
      <c r="B681">
        <v>1986</v>
      </c>
      <c r="C681">
        <v>20695.61</v>
      </c>
      <c r="D681">
        <v>6.3</v>
      </c>
      <c r="E681">
        <v>14025</v>
      </c>
      <c r="F681">
        <v>199092.6</v>
      </c>
      <c r="G681">
        <v>132203.01999999999</v>
      </c>
      <c r="H681">
        <v>36270.339999999997</v>
      </c>
      <c r="I681">
        <v>7907.9</v>
      </c>
      <c r="J681">
        <v>309273</v>
      </c>
    </row>
    <row r="682" spans="1:10">
      <c r="A682" t="s">
        <v>10</v>
      </c>
      <c r="B682">
        <v>1970</v>
      </c>
      <c r="C682">
        <v>1486.5</v>
      </c>
      <c r="D682">
        <v>4.4000000000000004</v>
      </c>
      <c r="E682">
        <v>15011</v>
      </c>
      <c r="F682">
        <v>38990.92</v>
      </c>
      <c r="G682">
        <v>11168.19</v>
      </c>
      <c r="H682">
        <v>5732.8</v>
      </c>
      <c r="I682">
        <v>762.6</v>
      </c>
      <c r="J682">
        <v>33262</v>
      </c>
    </row>
    <row r="683" spans="1:10">
      <c r="A683" t="s">
        <v>11</v>
      </c>
      <c r="B683">
        <v>1971</v>
      </c>
      <c r="C683">
        <v>1490.06</v>
      </c>
      <c r="D683">
        <v>4.9000000000000004</v>
      </c>
      <c r="E683">
        <v>15011</v>
      </c>
      <c r="F683">
        <v>40190.699999999997</v>
      </c>
      <c r="G683">
        <v>11478.15</v>
      </c>
      <c r="H683">
        <v>5929.05</v>
      </c>
      <c r="I683">
        <v>774.4</v>
      </c>
      <c r="J683">
        <v>33879</v>
      </c>
    </row>
    <row r="684" spans="1:10">
      <c r="A684" t="s">
        <v>12</v>
      </c>
      <c r="B684">
        <v>1972</v>
      </c>
      <c r="C684">
        <v>1490.32</v>
      </c>
      <c r="D684">
        <v>4.5</v>
      </c>
      <c r="E684">
        <v>15011</v>
      </c>
      <c r="F684">
        <v>40932.339999999997</v>
      </c>
      <c r="G684">
        <v>11680.58</v>
      </c>
      <c r="H684">
        <v>5994.3</v>
      </c>
      <c r="I684">
        <v>811.9</v>
      </c>
      <c r="J684">
        <v>35190</v>
      </c>
    </row>
    <row r="685" spans="1:10">
      <c r="A685" t="s">
        <v>13</v>
      </c>
      <c r="B685">
        <v>1973</v>
      </c>
      <c r="C685">
        <v>1502.23</v>
      </c>
      <c r="D685">
        <v>4.2</v>
      </c>
      <c r="E685">
        <v>15011</v>
      </c>
      <c r="F685">
        <v>41815.94</v>
      </c>
      <c r="G685">
        <v>11832.9</v>
      </c>
      <c r="H685">
        <v>5697.07</v>
      </c>
      <c r="I685">
        <v>851.9</v>
      </c>
      <c r="J685">
        <v>36333</v>
      </c>
    </row>
    <row r="686" spans="1:10">
      <c r="A686" t="s">
        <v>14</v>
      </c>
      <c r="B686">
        <v>1974</v>
      </c>
      <c r="C686">
        <v>1504.27</v>
      </c>
      <c r="D686">
        <v>4.4000000000000004</v>
      </c>
      <c r="E686">
        <v>15011</v>
      </c>
      <c r="F686">
        <v>43288.99</v>
      </c>
      <c r="G686">
        <v>12026.61</v>
      </c>
      <c r="H686">
        <v>5821.31</v>
      </c>
      <c r="I686">
        <v>886.9</v>
      </c>
      <c r="J686">
        <v>36110</v>
      </c>
    </row>
    <row r="687" spans="1:10">
      <c r="A687" t="s">
        <v>15</v>
      </c>
      <c r="B687">
        <v>1975</v>
      </c>
      <c r="C687">
        <v>1563.42</v>
      </c>
      <c r="D687">
        <v>7.2</v>
      </c>
      <c r="E687">
        <v>15011</v>
      </c>
      <c r="F687">
        <v>44637.52</v>
      </c>
      <c r="G687">
        <v>12396.49</v>
      </c>
      <c r="H687">
        <v>5890.24</v>
      </c>
      <c r="I687">
        <v>899.7</v>
      </c>
      <c r="J687">
        <v>35967</v>
      </c>
    </row>
    <row r="688" spans="1:10">
      <c r="A688" t="s">
        <v>16</v>
      </c>
      <c r="B688">
        <v>1976</v>
      </c>
      <c r="C688">
        <v>1582.08</v>
      </c>
      <c r="D688">
        <v>5.6</v>
      </c>
      <c r="E688">
        <v>15011</v>
      </c>
      <c r="F688">
        <v>49044.39</v>
      </c>
      <c r="G688">
        <v>12730.82</v>
      </c>
      <c r="H688">
        <v>5926.67</v>
      </c>
      <c r="I688">
        <v>931.1</v>
      </c>
      <c r="J688">
        <v>37376</v>
      </c>
    </row>
    <row r="689" spans="1:10">
      <c r="A689" t="s">
        <v>17</v>
      </c>
      <c r="B689">
        <v>1977</v>
      </c>
      <c r="C689">
        <v>1660.13</v>
      </c>
      <c r="D689">
        <v>5</v>
      </c>
      <c r="E689">
        <v>15011</v>
      </c>
      <c r="F689">
        <v>49679.55</v>
      </c>
      <c r="G689">
        <v>12979.01</v>
      </c>
      <c r="H689">
        <v>5936.34</v>
      </c>
      <c r="I689">
        <v>971.5</v>
      </c>
      <c r="J689">
        <v>39235</v>
      </c>
    </row>
    <row r="690" spans="1:10">
      <c r="A690" t="s">
        <v>18</v>
      </c>
      <c r="B690">
        <v>1978</v>
      </c>
      <c r="C690">
        <v>1772.14</v>
      </c>
      <c r="D690">
        <v>3.9</v>
      </c>
      <c r="E690">
        <v>15011</v>
      </c>
      <c r="F690">
        <v>51180.23</v>
      </c>
      <c r="G690">
        <v>13229.51</v>
      </c>
      <c r="H690">
        <v>5972.49</v>
      </c>
      <c r="I690">
        <v>1035.7</v>
      </c>
      <c r="J690">
        <v>41564</v>
      </c>
    </row>
    <row r="691" spans="1:10">
      <c r="A691" t="s">
        <v>19</v>
      </c>
      <c r="B691">
        <v>1979</v>
      </c>
      <c r="C691">
        <v>1874.55</v>
      </c>
      <c r="D691">
        <v>3.4</v>
      </c>
      <c r="E691">
        <v>15011</v>
      </c>
      <c r="F691">
        <v>53110.66</v>
      </c>
      <c r="G691">
        <v>13492.11</v>
      </c>
      <c r="H691">
        <v>6001.28</v>
      </c>
      <c r="I691">
        <v>1087.9000000000001</v>
      </c>
      <c r="J691">
        <v>43535</v>
      </c>
    </row>
    <row r="692" spans="1:10">
      <c r="A692" t="s">
        <v>20</v>
      </c>
      <c r="B692">
        <v>1980</v>
      </c>
      <c r="C692">
        <v>1978.89</v>
      </c>
      <c r="D692">
        <v>4.8</v>
      </c>
      <c r="E692">
        <v>15011</v>
      </c>
      <c r="F692">
        <v>55318.19</v>
      </c>
      <c r="G692">
        <v>13835.66</v>
      </c>
      <c r="H692">
        <v>6039.31</v>
      </c>
      <c r="I692">
        <v>1138.0999999999999</v>
      </c>
      <c r="J692">
        <v>44944</v>
      </c>
    </row>
    <row r="693" spans="1:10">
      <c r="A693" t="s">
        <v>21</v>
      </c>
      <c r="B693">
        <v>1981</v>
      </c>
      <c r="C693">
        <v>2074.79</v>
      </c>
      <c r="D693">
        <v>3.6</v>
      </c>
      <c r="E693">
        <v>15011</v>
      </c>
      <c r="F693">
        <v>63264.52</v>
      </c>
      <c r="G693">
        <v>14248.02</v>
      </c>
      <c r="H693">
        <v>6072.15</v>
      </c>
      <c r="I693">
        <v>1201.2</v>
      </c>
      <c r="J693">
        <v>47236</v>
      </c>
    </row>
    <row r="694" spans="1:10">
      <c r="A694" t="s">
        <v>22</v>
      </c>
      <c r="B694">
        <v>1982</v>
      </c>
      <c r="C694">
        <v>2093.83</v>
      </c>
      <c r="D694">
        <v>5.7</v>
      </c>
      <c r="E694">
        <v>15011</v>
      </c>
      <c r="F694">
        <v>65824.58</v>
      </c>
      <c r="G694">
        <v>14564.32</v>
      </c>
      <c r="H694">
        <v>6131.31</v>
      </c>
      <c r="I694">
        <v>1216.9000000000001</v>
      </c>
      <c r="J694">
        <v>48700</v>
      </c>
    </row>
    <row r="695" spans="1:10">
      <c r="A695" t="s">
        <v>23</v>
      </c>
      <c r="B695">
        <v>1983</v>
      </c>
      <c r="C695">
        <v>2107.75</v>
      </c>
      <c r="D695">
        <v>9</v>
      </c>
      <c r="E695">
        <v>15011</v>
      </c>
      <c r="F695">
        <v>67358.600000000006</v>
      </c>
      <c r="G695">
        <v>14766.51</v>
      </c>
      <c r="H695">
        <v>6159.51</v>
      </c>
      <c r="I695">
        <v>1170.5999999999999</v>
      </c>
      <c r="J695">
        <v>46425</v>
      </c>
    </row>
    <row r="696" spans="1:10">
      <c r="A696" t="s">
        <v>24</v>
      </c>
      <c r="B696">
        <v>1984</v>
      </c>
      <c r="C696">
        <v>2163.79</v>
      </c>
      <c r="D696">
        <v>7</v>
      </c>
      <c r="E696">
        <v>15011</v>
      </c>
      <c r="F696">
        <v>68096.06</v>
      </c>
      <c r="G696">
        <v>15088.88</v>
      </c>
      <c r="H696">
        <v>6263.83</v>
      </c>
      <c r="I696">
        <v>1180.3</v>
      </c>
      <c r="J696">
        <v>47499</v>
      </c>
    </row>
    <row r="697" spans="1:10">
      <c r="A697" t="s">
        <v>25</v>
      </c>
      <c r="B697">
        <v>1985</v>
      </c>
      <c r="C697">
        <v>2296.7199999999998</v>
      </c>
      <c r="D697">
        <v>7.1</v>
      </c>
      <c r="E697">
        <v>15011</v>
      </c>
      <c r="F697">
        <v>69848.25</v>
      </c>
      <c r="G697">
        <v>15480.8</v>
      </c>
      <c r="H697">
        <v>6331.49</v>
      </c>
      <c r="I697">
        <v>1165.3</v>
      </c>
      <c r="J697">
        <v>47178</v>
      </c>
    </row>
    <row r="698" spans="1:10">
      <c r="A698" t="s">
        <v>26</v>
      </c>
      <c r="B698">
        <v>1986</v>
      </c>
      <c r="C698">
        <v>2469.94</v>
      </c>
      <c r="D698">
        <v>8.1999999999999993</v>
      </c>
      <c r="E698">
        <v>15011</v>
      </c>
      <c r="F698">
        <v>64625.86</v>
      </c>
      <c r="G698">
        <v>15891.09</v>
      </c>
      <c r="H698">
        <v>6405.81</v>
      </c>
      <c r="I698">
        <v>1124.4000000000001</v>
      </c>
      <c r="J698">
        <v>45928</v>
      </c>
    </row>
    <row r="699" spans="1:10">
      <c r="A699" t="s">
        <v>10</v>
      </c>
      <c r="B699">
        <v>1970</v>
      </c>
      <c r="C699">
        <v>1700.12</v>
      </c>
      <c r="D699">
        <v>6.2</v>
      </c>
      <c r="E699">
        <v>15018</v>
      </c>
      <c r="F699">
        <v>22546.05</v>
      </c>
      <c r="G699">
        <v>11143.64</v>
      </c>
      <c r="H699">
        <v>5522.14</v>
      </c>
      <c r="I699">
        <v>710.5</v>
      </c>
      <c r="J699">
        <v>22350</v>
      </c>
    </row>
    <row r="700" spans="1:10">
      <c r="A700" t="s">
        <v>11</v>
      </c>
      <c r="B700">
        <v>1971</v>
      </c>
      <c r="C700">
        <v>1727.2</v>
      </c>
      <c r="D700">
        <v>6.6</v>
      </c>
      <c r="E700">
        <v>15018</v>
      </c>
      <c r="F700">
        <v>23425.25</v>
      </c>
      <c r="G700">
        <v>11481.58</v>
      </c>
      <c r="H700">
        <v>5641.79</v>
      </c>
      <c r="I700">
        <v>729.1</v>
      </c>
      <c r="J700">
        <v>23280</v>
      </c>
    </row>
    <row r="701" spans="1:10">
      <c r="A701" t="s">
        <v>12</v>
      </c>
      <c r="B701">
        <v>1972</v>
      </c>
      <c r="C701">
        <v>1804.21</v>
      </c>
      <c r="D701">
        <v>5.7</v>
      </c>
      <c r="E701">
        <v>15018</v>
      </c>
      <c r="F701">
        <v>24286.22</v>
      </c>
      <c r="G701">
        <v>11830.75</v>
      </c>
      <c r="H701">
        <v>5868.4</v>
      </c>
      <c r="I701">
        <v>774.7</v>
      </c>
      <c r="J701">
        <v>25356</v>
      </c>
    </row>
    <row r="702" spans="1:10">
      <c r="A702" t="s">
        <v>13</v>
      </c>
      <c r="B702">
        <v>1973</v>
      </c>
      <c r="C702">
        <v>1824.76</v>
      </c>
      <c r="D702">
        <v>5.3</v>
      </c>
      <c r="E702">
        <v>15018</v>
      </c>
      <c r="F702">
        <v>25304.46</v>
      </c>
      <c r="G702">
        <v>12150.51</v>
      </c>
      <c r="H702">
        <v>6085.11</v>
      </c>
      <c r="I702">
        <v>816.2</v>
      </c>
      <c r="J702">
        <v>26976</v>
      </c>
    </row>
    <row r="703" spans="1:10">
      <c r="A703" t="s">
        <v>14</v>
      </c>
      <c r="B703">
        <v>1974</v>
      </c>
      <c r="C703">
        <v>1862</v>
      </c>
      <c r="D703">
        <v>7.5</v>
      </c>
      <c r="E703">
        <v>15018</v>
      </c>
      <c r="F703">
        <v>26641.39</v>
      </c>
      <c r="G703">
        <v>12912.83</v>
      </c>
      <c r="H703">
        <v>6313.44</v>
      </c>
      <c r="I703">
        <v>838.2</v>
      </c>
      <c r="J703">
        <v>27744</v>
      </c>
    </row>
    <row r="704" spans="1:10">
      <c r="A704" t="s">
        <v>15</v>
      </c>
      <c r="B704">
        <v>1975</v>
      </c>
      <c r="C704">
        <v>1964.9</v>
      </c>
      <c r="D704">
        <v>11</v>
      </c>
      <c r="E704">
        <v>15018</v>
      </c>
      <c r="F704">
        <v>27836.41</v>
      </c>
      <c r="G704">
        <v>13214.8</v>
      </c>
      <c r="H704">
        <v>6322.44</v>
      </c>
      <c r="I704">
        <v>837.4</v>
      </c>
      <c r="J704">
        <v>27474</v>
      </c>
    </row>
    <row r="705" spans="1:10">
      <c r="A705" t="s">
        <v>16</v>
      </c>
      <c r="B705">
        <v>1976</v>
      </c>
      <c r="C705">
        <v>2114.3200000000002</v>
      </c>
      <c r="D705">
        <v>9.5</v>
      </c>
      <c r="E705">
        <v>15018</v>
      </c>
      <c r="F705">
        <v>30422.639999999999</v>
      </c>
      <c r="G705">
        <v>13671.14</v>
      </c>
      <c r="H705">
        <v>6354.98</v>
      </c>
      <c r="I705">
        <v>878.5</v>
      </c>
      <c r="J705">
        <v>29559</v>
      </c>
    </row>
    <row r="706" spans="1:10">
      <c r="A706" t="s">
        <v>17</v>
      </c>
      <c r="B706">
        <v>1977</v>
      </c>
      <c r="C706">
        <v>2228.3200000000002</v>
      </c>
      <c r="D706">
        <v>7.4</v>
      </c>
      <c r="E706">
        <v>15018</v>
      </c>
      <c r="F706">
        <v>31180.19</v>
      </c>
      <c r="G706">
        <v>13976.13</v>
      </c>
      <c r="H706">
        <v>6408.58</v>
      </c>
      <c r="I706">
        <v>936.9</v>
      </c>
      <c r="J706">
        <v>31397</v>
      </c>
    </row>
    <row r="707" spans="1:10">
      <c r="A707" t="s">
        <v>18</v>
      </c>
      <c r="B707">
        <v>1978</v>
      </c>
      <c r="C707">
        <v>2333.4899999999998</v>
      </c>
      <c r="D707">
        <v>6.1</v>
      </c>
      <c r="E707">
        <v>15018</v>
      </c>
      <c r="F707">
        <v>32072.2</v>
      </c>
      <c r="G707">
        <v>14350.99</v>
      </c>
      <c r="H707">
        <v>6376.73</v>
      </c>
      <c r="I707">
        <v>1009.2</v>
      </c>
      <c r="J707">
        <v>33793</v>
      </c>
    </row>
    <row r="708" spans="1:10">
      <c r="A708" t="s">
        <v>19</v>
      </c>
      <c r="B708">
        <v>1979</v>
      </c>
      <c r="C708">
        <v>2486.81</v>
      </c>
      <c r="D708">
        <v>6.8</v>
      </c>
      <c r="E708">
        <v>15018</v>
      </c>
      <c r="F708">
        <v>33272.01</v>
      </c>
      <c r="G708">
        <v>14724.22</v>
      </c>
      <c r="H708">
        <v>6372.79</v>
      </c>
      <c r="I708">
        <v>1056</v>
      </c>
      <c r="J708">
        <v>35296</v>
      </c>
    </row>
    <row r="709" spans="1:10">
      <c r="A709" t="s">
        <v>20</v>
      </c>
      <c r="B709">
        <v>1980</v>
      </c>
      <c r="C709">
        <v>2595.8200000000002</v>
      </c>
      <c r="D709">
        <v>8.3000000000000007</v>
      </c>
      <c r="E709">
        <v>15018</v>
      </c>
      <c r="F709">
        <v>34618.639999999999</v>
      </c>
      <c r="G709">
        <v>15020.05</v>
      </c>
      <c r="H709">
        <v>6373.7</v>
      </c>
      <c r="I709">
        <v>1044.5999999999999</v>
      </c>
      <c r="J709">
        <v>34762</v>
      </c>
    </row>
    <row r="710" spans="1:10">
      <c r="A710" t="s">
        <v>21</v>
      </c>
      <c r="B710">
        <v>1981</v>
      </c>
      <c r="C710">
        <v>2735.99</v>
      </c>
      <c r="D710">
        <v>9.9</v>
      </c>
      <c r="E710">
        <v>15018</v>
      </c>
      <c r="F710">
        <v>36469.81</v>
      </c>
      <c r="G710">
        <v>15420.55</v>
      </c>
      <c r="H710">
        <v>6437.47</v>
      </c>
      <c r="I710">
        <v>1018.7</v>
      </c>
      <c r="J710">
        <v>33614</v>
      </c>
    </row>
    <row r="711" spans="1:10">
      <c r="A711" t="s">
        <v>22</v>
      </c>
      <c r="B711">
        <v>1982</v>
      </c>
      <c r="C711">
        <v>2809.85</v>
      </c>
      <c r="D711">
        <v>12</v>
      </c>
      <c r="E711">
        <v>15018</v>
      </c>
      <c r="F711">
        <v>37341.17</v>
      </c>
      <c r="G711">
        <v>15666.86</v>
      </c>
      <c r="H711">
        <v>6498.98</v>
      </c>
      <c r="I711">
        <v>961.1</v>
      </c>
      <c r="J711">
        <v>31148</v>
      </c>
    </row>
    <row r="712" spans="1:10">
      <c r="A712" t="s">
        <v>23</v>
      </c>
      <c r="B712">
        <v>1983</v>
      </c>
      <c r="C712">
        <v>2871.3</v>
      </c>
      <c r="D712">
        <v>11</v>
      </c>
      <c r="E712">
        <v>15018</v>
      </c>
      <c r="F712">
        <v>37792.980000000003</v>
      </c>
      <c r="G712">
        <v>15743.83</v>
      </c>
      <c r="H712">
        <v>6563.95</v>
      </c>
      <c r="I712">
        <v>966.7</v>
      </c>
      <c r="J712">
        <v>31899</v>
      </c>
    </row>
    <row r="713" spans="1:10">
      <c r="A713" t="s">
        <v>24</v>
      </c>
      <c r="B713">
        <v>1984</v>
      </c>
      <c r="C713">
        <v>2876.97</v>
      </c>
      <c r="D713">
        <v>9.4</v>
      </c>
      <c r="E713">
        <v>15018</v>
      </c>
      <c r="F713">
        <v>38276.78</v>
      </c>
      <c r="G713">
        <v>15759.04</v>
      </c>
      <c r="H713">
        <v>6589.36</v>
      </c>
      <c r="I713">
        <v>1006.9</v>
      </c>
      <c r="J713">
        <v>33747</v>
      </c>
    </row>
    <row r="714" spans="1:10">
      <c r="A714" t="s">
        <v>25</v>
      </c>
      <c r="B714">
        <v>1985</v>
      </c>
      <c r="C714">
        <v>2914.08</v>
      </c>
      <c r="D714">
        <v>8.8000000000000007</v>
      </c>
      <c r="E714">
        <v>15018</v>
      </c>
      <c r="F714">
        <v>39308.400000000001</v>
      </c>
      <c r="G714">
        <v>15844.49</v>
      </c>
      <c r="H714">
        <v>6639.98</v>
      </c>
      <c r="I714">
        <v>1030</v>
      </c>
      <c r="J714">
        <v>34769</v>
      </c>
    </row>
    <row r="715" spans="1:10">
      <c r="A715" t="s">
        <v>26</v>
      </c>
      <c r="B715">
        <v>1986</v>
      </c>
      <c r="C715">
        <v>2930.22</v>
      </c>
      <c r="D715">
        <v>8.5</v>
      </c>
      <c r="E715">
        <v>15018</v>
      </c>
      <c r="F715">
        <v>37419.599999999999</v>
      </c>
      <c r="G715">
        <v>15947.63</v>
      </c>
      <c r="H715">
        <v>6716.47</v>
      </c>
      <c r="I715">
        <v>1058.5</v>
      </c>
      <c r="J715">
        <v>35934</v>
      </c>
    </row>
    <row r="716" spans="1:10">
      <c r="A716" t="s">
        <v>10</v>
      </c>
      <c r="B716">
        <v>1970</v>
      </c>
      <c r="C716">
        <v>2787.57</v>
      </c>
      <c r="D716">
        <v>4.8</v>
      </c>
      <c r="E716">
        <v>20014</v>
      </c>
      <c r="F716">
        <v>38417.96</v>
      </c>
      <c r="G716">
        <v>20949.509999999998</v>
      </c>
      <c r="H716">
        <v>9280.24</v>
      </c>
      <c r="I716">
        <v>1327.6</v>
      </c>
      <c r="J716">
        <v>34769</v>
      </c>
    </row>
    <row r="717" spans="1:10">
      <c r="A717" t="s">
        <v>11</v>
      </c>
      <c r="B717">
        <v>1971</v>
      </c>
      <c r="C717">
        <v>2869.86</v>
      </c>
      <c r="D717">
        <v>5</v>
      </c>
      <c r="E717">
        <v>20014</v>
      </c>
      <c r="F717">
        <v>40374.379999999997</v>
      </c>
      <c r="G717">
        <v>21687.41</v>
      </c>
      <c r="H717">
        <v>9506.84</v>
      </c>
      <c r="I717">
        <v>1356.8</v>
      </c>
      <c r="J717">
        <v>36771</v>
      </c>
    </row>
    <row r="718" spans="1:10">
      <c r="A718" t="s">
        <v>12</v>
      </c>
      <c r="B718">
        <v>1972</v>
      </c>
      <c r="C718">
        <v>3084.42</v>
      </c>
      <c r="D718">
        <v>3.6</v>
      </c>
      <c r="E718">
        <v>20014</v>
      </c>
      <c r="F718">
        <v>41983.03</v>
      </c>
      <c r="G718">
        <v>22448.25</v>
      </c>
      <c r="H718">
        <v>9660.19</v>
      </c>
      <c r="I718">
        <v>1450.1</v>
      </c>
      <c r="J718">
        <v>40403</v>
      </c>
    </row>
    <row r="719" spans="1:10">
      <c r="A719" t="s">
        <v>13</v>
      </c>
      <c r="B719">
        <v>1973</v>
      </c>
      <c r="C719">
        <v>3117.33</v>
      </c>
      <c r="D719">
        <v>3</v>
      </c>
      <c r="E719">
        <v>20014</v>
      </c>
      <c r="F719">
        <v>43491.51</v>
      </c>
      <c r="G719">
        <v>22886.75</v>
      </c>
      <c r="H719">
        <v>9744.11</v>
      </c>
      <c r="I719">
        <v>1531.1</v>
      </c>
      <c r="J719">
        <v>43424</v>
      </c>
    </row>
    <row r="720" spans="1:10">
      <c r="A720" t="s">
        <v>14</v>
      </c>
      <c r="B720">
        <v>1974</v>
      </c>
      <c r="C720">
        <v>3152</v>
      </c>
      <c r="D720">
        <v>3.9</v>
      </c>
      <c r="E720">
        <v>20014</v>
      </c>
      <c r="F720">
        <v>45836.89</v>
      </c>
      <c r="G720">
        <v>23184.46</v>
      </c>
      <c r="H720">
        <v>9861.1299999999992</v>
      </c>
      <c r="I720">
        <v>1558.2</v>
      </c>
      <c r="J720">
        <v>43052</v>
      </c>
    </row>
    <row r="721" spans="1:10">
      <c r="A721" t="s">
        <v>15</v>
      </c>
      <c r="B721">
        <v>1975</v>
      </c>
      <c r="C721">
        <v>3422.44</v>
      </c>
      <c r="D721">
        <v>8.3000000000000007</v>
      </c>
      <c r="E721">
        <v>20014</v>
      </c>
      <c r="F721">
        <v>48060.68</v>
      </c>
      <c r="G721">
        <v>23972.49</v>
      </c>
      <c r="H721">
        <v>9981.1</v>
      </c>
      <c r="I721">
        <v>1505.7</v>
      </c>
      <c r="J721">
        <v>42098</v>
      </c>
    </row>
    <row r="722" spans="1:10">
      <c r="A722" t="s">
        <v>16</v>
      </c>
      <c r="B722">
        <v>1976</v>
      </c>
      <c r="C722">
        <v>3612.72</v>
      </c>
      <c r="D722">
        <v>6</v>
      </c>
      <c r="E722">
        <v>20014</v>
      </c>
      <c r="F722">
        <v>51076.68</v>
      </c>
      <c r="G722">
        <v>24632.07</v>
      </c>
      <c r="H722">
        <v>10093.200000000001</v>
      </c>
      <c r="I722">
        <v>1575.4</v>
      </c>
      <c r="J722">
        <v>45309</v>
      </c>
    </row>
    <row r="723" spans="1:10">
      <c r="A723" t="s">
        <v>17</v>
      </c>
      <c r="B723">
        <v>1977</v>
      </c>
      <c r="C723">
        <v>3728.89</v>
      </c>
      <c r="D723">
        <v>6.3</v>
      </c>
      <c r="E723">
        <v>20014</v>
      </c>
      <c r="F723">
        <v>52181.919999999998</v>
      </c>
      <c r="G723">
        <v>25153.79</v>
      </c>
      <c r="H723">
        <v>10262.040000000001</v>
      </c>
      <c r="I723">
        <v>1648.1</v>
      </c>
      <c r="J723">
        <v>47941</v>
      </c>
    </row>
    <row r="724" spans="1:10">
      <c r="A724" t="s">
        <v>18</v>
      </c>
      <c r="B724">
        <v>1978</v>
      </c>
      <c r="C724">
        <v>3836.06</v>
      </c>
      <c r="D724">
        <v>5.8</v>
      </c>
      <c r="E724">
        <v>20014</v>
      </c>
      <c r="F724">
        <v>53812.7</v>
      </c>
      <c r="G724">
        <v>25444.07</v>
      </c>
      <c r="H724">
        <v>10346.219999999999</v>
      </c>
      <c r="I724">
        <v>1737</v>
      </c>
      <c r="J724">
        <v>51630</v>
      </c>
    </row>
    <row r="725" spans="1:10">
      <c r="A725" t="s">
        <v>19</v>
      </c>
      <c r="B725">
        <v>1979</v>
      </c>
      <c r="C725">
        <v>3996.54</v>
      </c>
      <c r="D725">
        <v>5.8</v>
      </c>
      <c r="E725">
        <v>20014</v>
      </c>
      <c r="F725">
        <v>55904.1</v>
      </c>
      <c r="G725">
        <v>25820.639999999999</v>
      </c>
      <c r="H725">
        <v>10412.39</v>
      </c>
      <c r="I725">
        <v>1777.3</v>
      </c>
      <c r="J725">
        <v>52759</v>
      </c>
    </row>
    <row r="726" spans="1:10">
      <c r="A726" t="s">
        <v>20</v>
      </c>
      <c r="B726">
        <v>1980</v>
      </c>
      <c r="C726">
        <v>4055.87</v>
      </c>
      <c r="D726">
        <v>7.3</v>
      </c>
      <c r="E726">
        <v>20014</v>
      </c>
      <c r="F726">
        <v>58207.51</v>
      </c>
      <c r="G726">
        <v>26011.9</v>
      </c>
      <c r="H726">
        <v>10468.24</v>
      </c>
      <c r="I726">
        <v>1746.6</v>
      </c>
      <c r="J726">
        <v>51810</v>
      </c>
    </row>
    <row r="727" spans="1:10">
      <c r="A727" t="s">
        <v>21</v>
      </c>
      <c r="B727">
        <v>1981</v>
      </c>
      <c r="C727">
        <v>4196.88</v>
      </c>
      <c r="D727">
        <v>9.1</v>
      </c>
      <c r="E727">
        <v>20014</v>
      </c>
      <c r="F727">
        <v>58678.19</v>
      </c>
      <c r="G727">
        <v>26321.05</v>
      </c>
      <c r="H727">
        <v>10514.67</v>
      </c>
      <c r="I727">
        <v>1755.4</v>
      </c>
      <c r="J727">
        <v>52804</v>
      </c>
    </row>
    <row r="728" spans="1:10">
      <c r="A728" t="s">
        <v>22</v>
      </c>
      <c r="B728">
        <v>1982</v>
      </c>
      <c r="C728">
        <v>4342.6899999999996</v>
      </c>
      <c r="D728">
        <v>12</v>
      </c>
      <c r="E728">
        <v>20014</v>
      </c>
      <c r="F728">
        <v>60244.5</v>
      </c>
      <c r="G728">
        <v>26467.14</v>
      </c>
      <c r="H728">
        <v>10529.66</v>
      </c>
      <c r="I728">
        <v>1703</v>
      </c>
      <c r="J728">
        <v>51967</v>
      </c>
    </row>
    <row r="729" spans="1:10">
      <c r="A729" t="s">
        <v>23</v>
      </c>
      <c r="B729">
        <v>1983</v>
      </c>
      <c r="C729">
        <v>4476.5600000000004</v>
      </c>
      <c r="D729">
        <v>12</v>
      </c>
      <c r="E729">
        <v>20014</v>
      </c>
      <c r="F729">
        <v>61160.01</v>
      </c>
      <c r="G729">
        <v>26394.65</v>
      </c>
      <c r="H729">
        <v>10509.67</v>
      </c>
      <c r="I729">
        <v>1719</v>
      </c>
      <c r="J729">
        <v>54217</v>
      </c>
    </row>
    <row r="730" spans="1:10">
      <c r="A730" t="s">
        <v>24</v>
      </c>
      <c r="B730">
        <v>1984</v>
      </c>
      <c r="C730">
        <v>4538.01</v>
      </c>
      <c r="D730">
        <v>8.6</v>
      </c>
      <c r="E730">
        <v>20014</v>
      </c>
      <c r="F730">
        <v>62031.97</v>
      </c>
      <c r="G730">
        <v>26261.07</v>
      </c>
      <c r="H730">
        <v>10523.47</v>
      </c>
      <c r="I730">
        <v>1812</v>
      </c>
      <c r="J730">
        <v>58810</v>
      </c>
    </row>
    <row r="731" spans="1:10">
      <c r="A731" t="s">
        <v>25</v>
      </c>
      <c r="B731">
        <v>1985</v>
      </c>
      <c r="C731">
        <v>4527.33</v>
      </c>
      <c r="D731">
        <v>8</v>
      </c>
      <c r="E731">
        <v>20014</v>
      </c>
      <c r="F731">
        <v>63885.31</v>
      </c>
      <c r="G731">
        <v>26236.06</v>
      </c>
      <c r="H731">
        <v>10639.21</v>
      </c>
      <c r="I731">
        <v>1867.8</v>
      </c>
      <c r="J731">
        <v>61337</v>
      </c>
    </row>
    <row r="732" spans="1:10">
      <c r="A732" t="s">
        <v>26</v>
      </c>
      <c r="B732">
        <v>1986</v>
      </c>
      <c r="C732">
        <v>4533.62</v>
      </c>
      <c r="D732">
        <v>8</v>
      </c>
      <c r="E732">
        <v>20014</v>
      </c>
      <c r="F732">
        <v>65065.24</v>
      </c>
      <c r="G732">
        <v>26281.46</v>
      </c>
      <c r="H732">
        <v>10744.85</v>
      </c>
      <c r="I732">
        <v>1929.8</v>
      </c>
      <c r="J732">
        <v>64124</v>
      </c>
    </row>
    <row r="733" spans="1:10">
      <c r="A733" t="s">
        <v>10</v>
      </c>
      <c r="B733">
        <v>1970</v>
      </c>
      <c r="C733">
        <v>8352.7099999999991</v>
      </c>
      <c r="D733">
        <v>4.4000000000000004</v>
      </c>
      <c r="E733">
        <v>20024</v>
      </c>
      <c r="F733">
        <v>213676.41</v>
      </c>
      <c r="G733">
        <v>53639.88</v>
      </c>
      <c r="H733">
        <v>25941.91</v>
      </c>
      <c r="I733">
        <v>3624.9</v>
      </c>
      <c r="J733">
        <v>160922</v>
      </c>
    </row>
    <row r="734" spans="1:10">
      <c r="A734" t="s">
        <v>11</v>
      </c>
      <c r="B734">
        <v>1971</v>
      </c>
      <c r="C734">
        <v>8689.06</v>
      </c>
      <c r="D734">
        <v>4.9000000000000004</v>
      </c>
      <c r="E734">
        <v>20024</v>
      </c>
      <c r="F734">
        <v>220715.86</v>
      </c>
      <c r="G734">
        <v>55700.45</v>
      </c>
      <c r="H734">
        <v>26813.21</v>
      </c>
      <c r="I734">
        <v>3683.5</v>
      </c>
      <c r="J734">
        <v>164088</v>
      </c>
    </row>
    <row r="735" spans="1:10">
      <c r="A735" t="s">
        <v>12</v>
      </c>
      <c r="B735">
        <v>1972</v>
      </c>
      <c r="C735">
        <v>8884.14</v>
      </c>
      <c r="D735">
        <v>4.5</v>
      </c>
      <c r="E735">
        <v>20024</v>
      </c>
      <c r="F735">
        <v>224933.82</v>
      </c>
      <c r="G735">
        <v>57213.27</v>
      </c>
      <c r="H735">
        <v>27558.66</v>
      </c>
      <c r="I735">
        <v>3884.4</v>
      </c>
      <c r="J735">
        <v>172360</v>
      </c>
    </row>
    <row r="736" spans="1:10">
      <c r="A736" t="s">
        <v>13</v>
      </c>
      <c r="B736">
        <v>1973</v>
      </c>
      <c r="C736">
        <v>8972.86</v>
      </c>
      <c r="D736">
        <v>3.9</v>
      </c>
      <c r="E736">
        <v>20024</v>
      </c>
      <c r="F736">
        <v>229705.43</v>
      </c>
      <c r="G736">
        <v>59134.01</v>
      </c>
      <c r="H736">
        <v>28414.53</v>
      </c>
      <c r="I736">
        <v>4141.7</v>
      </c>
      <c r="J736">
        <v>183467</v>
      </c>
    </row>
    <row r="737" spans="1:10">
      <c r="A737" t="s">
        <v>14</v>
      </c>
      <c r="B737">
        <v>1974</v>
      </c>
      <c r="C737">
        <v>9108.26</v>
      </c>
      <c r="D737">
        <v>4.3</v>
      </c>
      <c r="E737">
        <v>20024</v>
      </c>
      <c r="F737">
        <v>237780.47</v>
      </c>
      <c r="G737">
        <v>60974.12</v>
      </c>
      <c r="H737">
        <v>28683.18</v>
      </c>
      <c r="I737">
        <v>4360.2</v>
      </c>
      <c r="J737">
        <v>189079</v>
      </c>
    </row>
    <row r="738" spans="1:10">
      <c r="A738" t="s">
        <v>15</v>
      </c>
      <c r="B738">
        <v>1975</v>
      </c>
      <c r="C738">
        <v>9410.7099999999991</v>
      </c>
      <c r="D738">
        <v>5.6</v>
      </c>
      <c r="E738">
        <v>20024</v>
      </c>
      <c r="F738">
        <v>245917.64</v>
      </c>
      <c r="G738">
        <v>62734.61</v>
      </c>
      <c r="H738">
        <v>28964.12</v>
      </c>
      <c r="I738">
        <v>4462.8999999999996</v>
      </c>
      <c r="J738">
        <v>193920</v>
      </c>
    </row>
    <row r="739" spans="1:10">
      <c r="A739" t="s">
        <v>16</v>
      </c>
      <c r="B739">
        <v>1976</v>
      </c>
      <c r="C739">
        <v>9852.8700000000008</v>
      </c>
      <c r="D739">
        <v>5.7</v>
      </c>
      <c r="E739">
        <v>20024</v>
      </c>
      <c r="F739">
        <v>270830.23</v>
      </c>
      <c r="G739">
        <v>64422.93</v>
      </c>
      <c r="H739">
        <v>29304.44</v>
      </c>
      <c r="I739">
        <v>4683.7</v>
      </c>
      <c r="J739">
        <v>205542</v>
      </c>
    </row>
    <row r="740" spans="1:10">
      <c r="A740" t="s">
        <v>17</v>
      </c>
      <c r="B740">
        <v>1977</v>
      </c>
      <c r="C740">
        <v>10229.27</v>
      </c>
      <c r="D740">
        <v>5.3</v>
      </c>
      <c r="E740">
        <v>20024</v>
      </c>
      <c r="F740">
        <v>274770.61</v>
      </c>
      <c r="G740">
        <v>65863.92</v>
      </c>
      <c r="H740">
        <v>29426.06</v>
      </c>
      <c r="I740">
        <v>4906.8</v>
      </c>
      <c r="J740">
        <v>218733</v>
      </c>
    </row>
    <row r="741" spans="1:10">
      <c r="A741" t="s">
        <v>18</v>
      </c>
      <c r="B741">
        <v>1978</v>
      </c>
      <c r="C741">
        <v>10579.21</v>
      </c>
      <c r="D741">
        <v>4.8</v>
      </c>
      <c r="E741">
        <v>20024</v>
      </c>
      <c r="F741">
        <v>283942.5</v>
      </c>
      <c r="G741">
        <v>67133.78</v>
      </c>
      <c r="H741">
        <v>29487.23</v>
      </c>
      <c r="I741">
        <v>5271.6</v>
      </c>
      <c r="J741">
        <v>232319</v>
      </c>
    </row>
    <row r="742" spans="1:10">
      <c r="A742" t="s">
        <v>19</v>
      </c>
      <c r="B742">
        <v>1979</v>
      </c>
      <c r="C742">
        <v>11113.25</v>
      </c>
      <c r="D742">
        <v>4.2</v>
      </c>
      <c r="E742">
        <v>20024</v>
      </c>
      <c r="F742">
        <v>295486.62</v>
      </c>
      <c r="G742">
        <v>69034.039999999994</v>
      </c>
      <c r="H742">
        <v>29851</v>
      </c>
      <c r="I742">
        <v>5601.8</v>
      </c>
      <c r="J742">
        <v>240424</v>
      </c>
    </row>
    <row r="743" spans="1:10">
      <c r="A743" t="s">
        <v>20</v>
      </c>
      <c r="B743">
        <v>1980</v>
      </c>
      <c r="C743">
        <v>11992.75</v>
      </c>
      <c r="D743">
        <v>5.2</v>
      </c>
      <c r="E743">
        <v>20024</v>
      </c>
      <c r="F743">
        <v>308526.88</v>
      </c>
      <c r="G743">
        <v>71409.31</v>
      </c>
      <c r="H743">
        <v>30308.65</v>
      </c>
      <c r="I743">
        <v>5851.2</v>
      </c>
      <c r="J743">
        <v>244359</v>
      </c>
    </row>
    <row r="744" spans="1:10">
      <c r="A744" t="s">
        <v>21</v>
      </c>
      <c r="B744">
        <v>1981</v>
      </c>
      <c r="C744">
        <v>12624.39</v>
      </c>
      <c r="D744">
        <v>5.3</v>
      </c>
      <c r="E744">
        <v>20024</v>
      </c>
      <c r="F744">
        <v>334167.45</v>
      </c>
      <c r="G744">
        <v>74168.05</v>
      </c>
      <c r="H744">
        <v>30933.18</v>
      </c>
      <c r="I744">
        <v>6180</v>
      </c>
      <c r="J744">
        <v>254691</v>
      </c>
    </row>
    <row r="745" spans="1:10">
      <c r="A745" t="s">
        <v>22</v>
      </c>
      <c r="B745">
        <v>1982</v>
      </c>
      <c r="C745">
        <v>13030.77</v>
      </c>
      <c r="D745">
        <v>6.9</v>
      </c>
      <c r="E745">
        <v>20024</v>
      </c>
      <c r="F745">
        <v>349440.59</v>
      </c>
      <c r="G745">
        <v>76260.44</v>
      </c>
      <c r="H745">
        <v>31570.69</v>
      </c>
      <c r="I745">
        <v>6263.4</v>
      </c>
      <c r="J745">
        <v>254508</v>
      </c>
    </row>
    <row r="746" spans="1:10">
      <c r="A746" t="s">
        <v>23</v>
      </c>
      <c r="B746">
        <v>1983</v>
      </c>
      <c r="C746">
        <v>13466.37</v>
      </c>
      <c r="D746">
        <v>8</v>
      </c>
      <c r="E746">
        <v>20024</v>
      </c>
      <c r="F746">
        <v>359069.09</v>
      </c>
      <c r="G746">
        <v>78159.02</v>
      </c>
      <c r="H746">
        <v>32349.61</v>
      </c>
      <c r="I746">
        <v>6193.6</v>
      </c>
      <c r="J746">
        <v>257245</v>
      </c>
    </row>
    <row r="747" spans="1:10">
      <c r="A747" t="s">
        <v>24</v>
      </c>
      <c r="B747">
        <v>1984</v>
      </c>
      <c r="C747">
        <v>13775.33</v>
      </c>
      <c r="D747">
        <v>5.9</v>
      </c>
      <c r="E747">
        <v>20024</v>
      </c>
      <c r="F747">
        <v>364324.47</v>
      </c>
      <c r="G747">
        <v>80067.98</v>
      </c>
      <c r="H747">
        <v>32880.15</v>
      </c>
      <c r="I747">
        <v>6492.4</v>
      </c>
      <c r="J747">
        <v>273685</v>
      </c>
    </row>
    <row r="748" spans="1:10">
      <c r="A748" t="s">
        <v>25</v>
      </c>
      <c r="B748">
        <v>1985</v>
      </c>
      <c r="C748">
        <v>14101.13</v>
      </c>
      <c r="D748">
        <v>7</v>
      </c>
      <c r="E748">
        <v>20024</v>
      </c>
      <c r="F748">
        <v>375341.6</v>
      </c>
      <c r="G748">
        <v>82196.09</v>
      </c>
      <c r="H748">
        <v>33234.720000000001</v>
      </c>
      <c r="I748">
        <v>6663.1</v>
      </c>
      <c r="J748">
        <v>283388</v>
      </c>
    </row>
    <row r="749" spans="1:10">
      <c r="A749" t="s">
        <v>26</v>
      </c>
      <c r="B749">
        <v>1986</v>
      </c>
      <c r="C749">
        <v>14704.89</v>
      </c>
      <c r="D749">
        <v>8.9</v>
      </c>
      <c r="E749">
        <v>20024</v>
      </c>
      <c r="F749">
        <v>362209.94</v>
      </c>
      <c r="G749">
        <v>84303.17</v>
      </c>
      <c r="H749">
        <v>33451.67</v>
      </c>
      <c r="I749">
        <v>6564.2</v>
      </c>
      <c r="J749">
        <v>276313</v>
      </c>
    </row>
    <row r="750" spans="1:10">
      <c r="A750" t="s">
        <v>10</v>
      </c>
      <c r="B750">
        <v>1970</v>
      </c>
      <c r="C750">
        <v>652.4</v>
      </c>
      <c r="D750">
        <v>6.1</v>
      </c>
      <c r="E750">
        <v>21020</v>
      </c>
      <c r="F750">
        <v>11252.62</v>
      </c>
      <c r="G750">
        <v>6494.16</v>
      </c>
      <c r="H750">
        <v>3117.57</v>
      </c>
      <c r="I750">
        <v>357</v>
      </c>
      <c r="J750">
        <v>10750</v>
      </c>
    </row>
    <row r="751" spans="1:10">
      <c r="A751" t="s">
        <v>11</v>
      </c>
      <c r="B751">
        <v>1971</v>
      </c>
      <c r="C751">
        <v>639.41999999999996</v>
      </c>
      <c r="D751">
        <v>6.4</v>
      </c>
      <c r="E751">
        <v>21020</v>
      </c>
      <c r="F751">
        <v>11621.13</v>
      </c>
      <c r="G751">
        <v>6666.03</v>
      </c>
      <c r="H751">
        <v>3281.38</v>
      </c>
      <c r="I751">
        <v>369.3</v>
      </c>
      <c r="J751">
        <v>11242</v>
      </c>
    </row>
    <row r="752" spans="1:10">
      <c r="A752" t="s">
        <v>12</v>
      </c>
      <c r="B752">
        <v>1972</v>
      </c>
      <c r="C752">
        <v>626.52</v>
      </c>
      <c r="D752">
        <v>6.1</v>
      </c>
      <c r="E752">
        <v>21020</v>
      </c>
      <c r="F752">
        <v>11981.62</v>
      </c>
      <c r="G752">
        <v>6773.32</v>
      </c>
      <c r="H752">
        <v>3381.43</v>
      </c>
      <c r="I752">
        <v>393</v>
      </c>
      <c r="J752">
        <v>12083</v>
      </c>
    </row>
    <row r="753" spans="1:10">
      <c r="A753" t="s">
        <v>13</v>
      </c>
      <c r="B753">
        <v>1973</v>
      </c>
      <c r="C753">
        <v>599.48</v>
      </c>
      <c r="D753">
        <v>5.7</v>
      </c>
      <c r="E753">
        <v>21020</v>
      </c>
      <c r="F753">
        <v>12493.5</v>
      </c>
      <c r="G753">
        <v>6928.74</v>
      </c>
      <c r="H753">
        <v>3497.85</v>
      </c>
      <c r="I753">
        <v>414.8</v>
      </c>
      <c r="J753">
        <v>12850</v>
      </c>
    </row>
    <row r="754" spans="1:10">
      <c r="A754" t="s">
        <v>14</v>
      </c>
      <c r="B754">
        <v>1974</v>
      </c>
      <c r="C754">
        <v>592.91</v>
      </c>
      <c r="D754">
        <v>5.9</v>
      </c>
      <c r="E754">
        <v>21020</v>
      </c>
      <c r="F754">
        <v>13079.28</v>
      </c>
      <c r="G754">
        <v>7072.53</v>
      </c>
      <c r="H754">
        <v>3583.37</v>
      </c>
      <c r="I754">
        <v>434.1</v>
      </c>
      <c r="J754">
        <v>13267</v>
      </c>
    </row>
    <row r="755" spans="1:10">
      <c r="A755" t="s">
        <v>15</v>
      </c>
      <c r="B755">
        <v>1975</v>
      </c>
      <c r="C755">
        <v>599.94000000000005</v>
      </c>
      <c r="D755">
        <v>6.5</v>
      </c>
      <c r="E755">
        <v>21020</v>
      </c>
      <c r="F755">
        <v>13616.96</v>
      </c>
      <c r="G755">
        <v>7239.52</v>
      </c>
      <c r="H755">
        <v>3626.31</v>
      </c>
      <c r="I755">
        <v>440.3</v>
      </c>
      <c r="J755">
        <v>13482</v>
      </c>
    </row>
    <row r="756" spans="1:10">
      <c r="A756" t="s">
        <v>16</v>
      </c>
      <c r="B756">
        <v>1976</v>
      </c>
      <c r="C756">
        <v>606.42999999999995</v>
      </c>
      <c r="D756">
        <v>5.7</v>
      </c>
      <c r="E756">
        <v>21020</v>
      </c>
      <c r="F756">
        <v>16090.73</v>
      </c>
      <c r="G756">
        <v>7373.63</v>
      </c>
      <c r="H756">
        <v>3624.95</v>
      </c>
      <c r="I756">
        <v>462.8</v>
      </c>
      <c r="J756">
        <v>14315</v>
      </c>
    </row>
    <row r="757" spans="1:10">
      <c r="A757" t="s">
        <v>17</v>
      </c>
      <c r="B757">
        <v>1977</v>
      </c>
      <c r="C757">
        <v>608.15</v>
      </c>
      <c r="D757">
        <v>5.3</v>
      </c>
      <c r="E757">
        <v>21020</v>
      </c>
      <c r="F757">
        <v>16584.22</v>
      </c>
      <c r="G757">
        <v>7547.71</v>
      </c>
      <c r="H757">
        <v>3670.07</v>
      </c>
      <c r="I757">
        <v>488.7</v>
      </c>
      <c r="J757">
        <v>15324</v>
      </c>
    </row>
    <row r="758" spans="1:10">
      <c r="A758" t="s">
        <v>18</v>
      </c>
      <c r="B758">
        <v>1978</v>
      </c>
      <c r="C758">
        <v>632.13</v>
      </c>
      <c r="D758">
        <v>3.8</v>
      </c>
      <c r="E758">
        <v>21020</v>
      </c>
      <c r="F758">
        <v>17142.71</v>
      </c>
      <c r="G758">
        <v>7716.92</v>
      </c>
      <c r="H758">
        <v>3711.33</v>
      </c>
      <c r="I758">
        <v>525.4</v>
      </c>
      <c r="J758">
        <v>16611</v>
      </c>
    </row>
    <row r="759" spans="1:10">
      <c r="A759" t="s">
        <v>19</v>
      </c>
      <c r="B759">
        <v>1979</v>
      </c>
      <c r="C759">
        <v>672.08</v>
      </c>
      <c r="D759">
        <v>4.3</v>
      </c>
      <c r="E759">
        <v>21020</v>
      </c>
      <c r="F759">
        <v>17874.79</v>
      </c>
      <c r="G759">
        <v>7893.14</v>
      </c>
      <c r="H759">
        <v>3721.36</v>
      </c>
      <c r="I759">
        <v>548.4</v>
      </c>
      <c r="J759">
        <v>17291</v>
      </c>
    </row>
    <row r="760" spans="1:10">
      <c r="A760" t="s">
        <v>20</v>
      </c>
      <c r="B760">
        <v>1980</v>
      </c>
      <c r="C760">
        <v>706.28</v>
      </c>
      <c r="D760">
        <v>6.3</v>
      </c>
      <c r="E760">
        <v>21020</v>
      </c>
      <c r="F760">
        <v>18707.02</v>
      </c>
      <c r="G760">
        <v>8057.45</v>
      </c>
      <c r="H760">
        <v>3734.37</v>
      </c>
      <c r="I760">
        <v>550.79999999999995</v>
      </c>
      <c r="J760">
        <v>17639</v>
      </c>
    </row>
    <row r="761" spans="1:10">
      <c r="A761" t="s">
        <v>21</v>
      </c>
      <c r="B761">
        <v>1981</v>
      </c>
      <c r="C761">
        <v>723.09</v>
      </c>
      <c r="D761">
        <v>6.7</v>
      </c>
      <c r="E761">
        <v>21020</v>
      </c>
      <c r="F761">
        <v>19165.89</v>
      </c>
      <c r="G761">
        <v>8334.41</v>
      </c>
      <c r="H761">
        <v>3801.07</v>
      </c>
      <c r="I761">
        <v>558</v>
      </c>
      <c r="J761">
        <v>18093</v>
      </c>
    </row>
    <row r="762" spans="1:10">
      <c r="A762" t="s">
        <v>22</v>
      </c>
      <c r="B762">
        <v>1982</v>
      </c>
      <c r="C762">
        <v>727.72</v>
      </c>
      <c r="D762">
        <v>7.8</v>
      </c>
      <c r="E762">
        <v>21020</v>
      </c>
      <c r="F762">
        <v>19798.38</v>
      </c>
      <c r="G762">
        <v>8606.09</v>
      </c>
      <c r="H762">
        <v>3841.88</v>
      </c>
      <c r="I762">
        <v>560.9</v>
      </c>
      <c r="J762">
        <v>17892</v>
      </c>
    </row>
    <row r="763" spans="1:10">
      <c r="A763" t="s">
        <v>23</v>
      </c>
      <c r="B763">
        <v>1983</v>
      </c>
      <c r="C763">
        <v>731.4</v>
      </c>
      <c r="D763">
        <v>9.1999999999999993</v>
      </c>
      <c r="E763">
        <v>21020</v>
      </c>
      <c r="F763">
        <v>20132.57</v>
      </c>
      <c r="G763">
        <v>8908.4500000000007</v>
      </c>
      <c r="H763">
        <v>3867.21</v>
      </c>
      <c r="I763">
        <v>566.9</v>
      </c>
      <c r="J763">
        <v>18570</v>
      </c>
    </row>
    <row r="764" spans="1:10">
      <c r="A764" t="s">
        <v>24</v>
      </c>
      <c r="B764">
        <v>1984</v>
      </c>
      <c r="C764">
        <v>746.32</v>
      </c>
      <c r="D764">
        <v>6.5</v>
      </c>
      <c r="E764">
        <v>21020</v>
      </c>
      <c r="F764">
        <v>20339.64</v>
      </c>
      <c r="G764">
        <v>9453.6299999999992</v>
      </c>
      <c r="H764">
        <v>3925.74</v>
      </c>
      <c r="I764">
        <v>601.20000000000005</v>
      </c>
      <c r="J764">
        <v>20177</v>
      </c>
    </row>
    <row r="765" spans="1:10">
      <c r="A765" t="s">
        <v>25</v>
      </c>
      <c r="B765">
        <v>1985</v>
      </c>
      <c r="C765">
        <v>807.78</v>
      </c>
      <c r="D765">
        <v>5.9</v>
      </c>
      <c r="E765">
        <v>21020</v>
      </c>
      <c r="F765">
        <v>20850.77</v>
      </c>
      <c r="G765">
        <v>10311.4</v>
      </c>
      <c r="H765">
        <v>4014.23</v>
      </c>
      <c r="I765">
        <v>624.29999999999995</v>
      </c>
      <c r="J765">
        <v>20920</v>
      </c>
    </row>
    <row r="766" spans="1:10">
      <c r="A766" t="s">
        <v>26</v>
      </c>
      <c r="B766">
        <v>1986</v>
      </c>
      <c r="C766">
        <v>867.39</v>
      </c>
      <c r="D766">
        <v>6</v>
      </c>
      <c r="E766">
        <v>21020</v>
      </c>
      <c r="F766">
        <v>22757.3</v>
      </c>
      <c r="G766">
        <v>11392</v>
      </c>
      <c r="H766">
        <v>4150.0200000000004</v>
      </c>
      <c r="I766">
        <v>634.1</v>
      </c>
      <c r="J766">
        <v>21193</v>
      </c>
    </row>
    <row r="767" spans="1:10">
      <c r="A767" t="s">
        <v>10</v>
      </c>
      <c r="B767">
        <v>1970</v>
      </c>
      <c r="C767">
        <v>261.49</v>
      </c>
      <c r="D767">
        <v>4.9000000000000004</v>
      </c>
      <c r="E767">
        <v>22020</v>
      </c>
      <c r="F767">
        <v>4052.71</v>
      </c>
      <c r="G767">
        <v>2627.12</v>
      </c>
      <c r="H767">
        <v>1827.14</v>
      </c>
      <c r="I767">
        <v>147.9</v>
      </c>
      <c r="J767">
        <v>4354</v>
      </c>
    </row>
    <row r="768" spans="1:10">
      <c r="A768" t="s">
        <v>11</v>
      </c>
      <c r="B768">
        <v>1971</v>
      </c>
      <c r="C768">
        <v>256.48</v>
      </c>
      <c r="D768">
        <v>6.8</v>
      </c>
      <c r="E768">
        <v>22020</v>
      </c>
      <c r="F768">
        <v>4250.3</v>
      </c>
      <c r="G768">
        <v>2756.19</v>
      </c>
      <c r="H768">
        <v>1881.33</v>
      </c>
      <c r="I768">
        <v>148.1</v>
      </c>
      <c r="J768">
        <v>4438</v>
      </c>
    </row>
    <row r="769" spans="1:10">
      <c r="A769" t="s">
        <v>12</v>
      </c>
      <c r="B769">
        <v>1972</v>
      </c>
      <c r="C769">
        <v>264.67</v>
      </c>
      <c r="D769">
        <v>6.5</v>
      </c>
      <c r="E769">
        <v>22020</v>
      </c>
      <c r="F769">
        <v>4402.8599999999997</v>
      </c>
      <c r="G769">
        <v>2894.58</v>
      </c>
      <c r="H769">
        <v>1940.72</v>
      </c>
      <c r="I769">
        <v>153.6</v>
      </c>
      <c r="J769">
        <v>4611</v>
      </c>
    </row>
    <row r="770" spans="1:10">
      <c r="A770" t="s">
        <v>13</v>
      </c>
      <c r="B770">
        <v>1973</v>
      </c>
      <c r="C770">
        <v>272.79000000000002</v>
      </c>
      <c r="D770">
        <v>5.6</v>
      </c>
      <c r="E770">
        <v>22020</v>
      </c>
      <c r="F770">
        <v>4577.6000000000004</v>
      </c>
      <c r="G770">
        <v>2967.25</v>
      </c>
      <c r="H770">
        <v>1965.24</v>
      </c>
      <c r="I770">
        <v>161.30000000000001</v>
      </c>
      <c r="J770">
        <v>4801</v>
      </c>
    </row>
    <row r="771" spans="1:10">
      <c r="A771" t="s">
        <v>14</v>
      </c>
      <c r="B771">
        <v>1974</v>
      </c>
      <c r="C771">
        <v>276.93</v>
      </c>
      <c r="D771">
        <v>6.9</v>
      </c>
      <c r="E771">
        <v>22020</v>
      </c>
      <c r="F771">
        <v>4806.4799999999996</v>
      </c>
      <c r="G771">
        <v>3025.15</v>
      </c>
      <c r="H771">
        <v>2004.94</v>
      </c>
      <c r="I771">
        <v>162.80000000000001</v>
      </c>
      <c r="J771">
        <v>4652</v>
      </c>
    </row>
    <row r="772" spans="1:10">
      <c r="A772" t="s">
        <v>15</v>
      </c>
      <c r="B772">
        <v>1975</v>
      </c>
      <c r="C772">
        <v>276.54000000000002</v>
      </c>
      <c r="D772">
        <v>9.4</v>
      </c>
      <c r="E772">
        <v>22020</v>
      </c>
      <c r="F772">
        <v>5017.84</v>
      </c>
      <c r="G772">
        <v>3083.07</v>
      </c>
      <c r="H772">
        <v>2014.34</v>
      </c>
      <c r="I772">
        <v>162.1</v>
      </c>
      <c r="J772">
        <v>4528</v>
      </c>
    </row>
    <row r="773" spans="1:10">
      <c r="A773" t="s">
        <v>16</v>
      </c>
      <c r="B773">
        <v>1976</v>
      </c>
      <c r="C773">
        <v>268.07</v>
      </c>
      <c r="D773">
        <v>8.6999999999999993</v>
      </c>
      <c r="E773">
        <v>22020</v>
      </c>
      <c r="F773">
        <v>4790.1400000000003</v>
      </c>
      <c r="G773">
        <v>3075.61</v>
      </c>
      <c r="H773">
        <v>2009.05</v>
      </c>
      <c r="I773">
        <v>168.4</v>
      </c>
      <c r="J773">
        <v>4760</v>
      </c>
    </row>
    <row r="774" spans="1:10">
      <c r="A774" t="s">
        <v>17</v>
      </c>
      <c r="B774">
        <v>1977</v>
      </c>
      <c r="C774">
        <v>262.76</v>
      </c>
      <c r="D774">
        <v>7</v>
      </c>
      <c r="E774">
        <v>22020</v>
      </c>
      <c r="F774">
        <v>4805.9399999999996</v>
      </c>
      <c r="G774">
        <v>3055.26</v>
      </c>
      <c r="H774">
        <v>1998.08</v>
      </c>
      <c r="I774">
        <v>178.4</v>
      </c>
      <c r="J774">
        <v>4913</v>
      </c>
    </row>
    <row r="775" spans="1:10">
      <c r="A775" t="s">
        <v>18</v>
      </c>
      <c r="B775">
        <v>1978</v>
      </c>
      <c r="C775">
        <v>255.73</v>
      </c>
      <c r="D775">
        <v>5.9</v>
      </c>
      <c r="E775">
        <v>22020</v>
      </c>
      <c r="F775">
        <v>4926.2</v>
      </c>
      <c r="G775">
        <v>3019.42</v>
      </c>
      <c r="H775">
        <v>1989.61</v>
      </c>
      <c r="I775">
        <v>190.6</v>
      </c>
      <c r="J775">
        <v>5363</v>
      </c>
    </row>
    <row r="776" spans="1:10">
      <c r="A776" t="s">
        <v>19</v>
      </c>
      <c r="B776">
        <v>1979</v>
      </c>
      <c r="C776">
        <v>261.20999999999998</v>
      </c>
      <c r="D776">
        <v>5.0999999999999996</v>
      </c>
      <c r="E776">
        <v>22020</v>
      </c>
      <c r="F776">
        <v>5105.8599999999997</v>
      </c>
      <c r="G776">
        <v>3020.06</v>
      </c>
      <c r="H776">
        <v>1968.36</v>
      </c>
      <c r="I776">
        <v>197.9</v>
      </c>
      <c r="J776">
        <v>5569</v>
      </c>
    </row>
    <row r="777" spans="1:10">
      <c r="A777" t="s">
        <v>20</v>
      </c>
      <c r="B777">
        <v>1980</v>
      </c>
      <c r="C777">
        <v>269.08</v>
      </c>
      <c r="D777">
        <v>6.4</v>
      </c>
      <c r="E777">
        <v>22020</v>
      </c>
      <c r="F777">
        <v>5308.11</v>
      </c>
      <c r="G777">
        <v>3032.36</v>
      </c>
      <c r="H777">
        <v>1941.41</v>
      </c>
      <c r="I777">
        <v>200.1</v>
      </c>
      <c r="J777">
        <v>5634</v>
      </c>
    </row>
    <row r="778" spans="1:10">
      <c r="A778" t="s">
        <v>21</v>
      </c>
      <c r="B778">
        <v>1981</v>
      </c>
      <c r="C778">
        <v>280.14999999999998</v>
      </c>
      <c r="D778">
        <v>5.7</v>
      </c>
      <c r="E778">
        <v>22020</v>
      </c>
      <c r="F778">
        <v>5514.75</v>
      </c>
      <c r="G778">
        <v>3016.79</v>
      </c>
      <c r="H778">
        <v>1912.68</v>
      </c>
      <c r="I778">
        <v>204.3</v>
      </c>
      <c r="J778">
        <v>5875</v>
      </c>
    </row>
    <row r="779" spans="1:10">
      <c r="A779" t="s">
        <v>22</v>
      </c>
      <c r="B779">
        <v>1982</v>
      </c>
      <c r="C779">
        <v>287.47000000000003</v>
      </c>
      <c r="D779">
        <v>6.9</v>
      </c>
      <c r="E779">
        <v>22020</v>
      </c>
      <c r="F779">
        <v>5671.16</v>
      </c>
      <c r="G779">
        <v>2983.19</v>
      </c>
      <c r="H779">
        <v>1875.51</v>
      </c>
      <c r="I779">
        <v>202.9</v>
      </c>
      <c r="J779">
        <v>5871</v>
      </c>
    </row>
    <row r="780" spans="1:10">
      <c r="A780" t="s">
        <v>23</v>
      </c>
      <c r="B780">
        <v>1983</v>
      </c>
      <c r="C780">
        <v>292</v>
      </c>
      <c r="D780">
        <v>6.9</v>
      </c>
      <c r="E780">
        <v>22020</v>
      </c>
      <c r="F780">
        <v>5756.72</v>
      </c>
      <c r="G780">
        <v>2950.98</v>
      </c>
      <c r="H780">
        <v>1857.38</v>
      </c>
      <c r="I780">
        <v>206.4</v>
      </c>
      <c r="J780">
        <v>6261</v>
      </c>
    </row>
    <row r="781" spans="1:10">
      <c r="A781" t="s">
        <v>24</v>
      </c>
      <c r="B781">
        <v>1984</v>
      </c>
      <c r="C781">
        <v>304.49</v>
      </c>
      <c r="D781">
        <v>5.2</v>
      </c>
      <c r="E781">
        <v>22020</v>
      </c>
      <c r="F781">
        <v>5832.7</v>
      </c>
      <c r="G781">
        <v>2927.85</v>
      </c>
      <c r="H781">
        <v>1847.43</v>
      </c>
      <c r="I781">
        <v>214.9</v>
      </c>
      <c r="J781">
        <v>6669</v>
      </c>
    </row>
    <row r="782" spans="1:10">
      <c r="A782" t="s">
        <v>25</v>
      </c>
      <c r="B782">
        <v>1985</v>
      </c>
      <c r="C782">
        <v>323.36</v>
      </c>
      <c r="D782">
        <v>4.8</v>
      </c>
      <c r="E782">
        <v>22020</v>
      </c>
      <c r="F782">
        <v>6001.79</v>
      </c>
      <c r="G782">
        <v>2925.39</v>
      </c>
      <c r="H782">
        <v>1838.69</v>
      </c>
      <c r="I782">
        <v>224.7</v>
      </c>
      <c r="J782">
        <v>7142</v>
      </c>
    </row>
    <row r="783" spans="1:10">
      <c r="A783" t="s">
        <v>26</v>
      </c>
      <c r="B783">
        <v>1986</v>
      </c>
      <c r="C783">
        <v>335.51</v>
      </c>
      <c r="D783">
        <v>4.7</v>
      </c>
      <c r="E783">
        <v>22020</v>
      </c>
      <c r="F783">
        <v>6939.39</v>
      </c>
      <c r="G783">
        <v>2936.44</v>
      </c>
      <c r="H783">
        <v>1830.16</v>
      </c>
      <c r="I783">
        <v>234.4</v>
      </c>
      <c r="J783">
        <v>7585</v>
      </c>
    </row>
    <row r="784" spans="1:10">
      <c r="A784" t="s">
        <v>10</v>
      </c>
      <c r="B784">
        <v>1970</v>
      </c>
      <c r="C784">
        <v>594.58000000000004</v>
      </c>
      <c r="D784">
        <v>6.1</v>
      </c>
      <c r="E784">
        <v>23022</v>
      </c>
      <c r="F784">
        <v>24310.26</v>
      </c>
      <c r="G784">
        <v>6482.87</v>
      </c>
      <c r="H784">
        <v>4049.12</v>
      </c>
      <c r="I784">
        <v>516.5</v>
      </c>
      <c r="J784">
        <v>18063</v>
      </c>
    </row>
    <row r="785" spans="1:10">
      <c r="A785" t="s">
        <v>11</v>
      </c>
      <c r="B785">
        <v>1971</v>
      </c>
      <c r="C785">
        <v>573.20000000000005</v>
      </c>
      <c r="D785">
        <v>6.5</v>
      </c>
      <c r="E785">
        <v>23022</v>
      </c>
      <c r="F785">
        <v>25312.77</v>
      </c>
      <c r="G785">
        <v>7051.17</v>
      </c>
      <c r="H785">
        <v>4439.47</v>
      </c>
      <c r="I785">
        <v>520</v>
      </c>
      <c r="J785">
        <v>18438</v>
      </c>
    </row>
    <row r="786" spans="1:10">
      <c r="A786" t="s">
        <v>12</v>
      </c>
      <c r="B786">
        <v>1972</v>
      </c>
      <c r="C786">
        <v>568.23</v>
      </c>
      <c r="D786">
        <v>6.5</v>
      </c>
      <c r="E786">
        <v>23022</v>
      </c>
      <c r="F786">
        <v>26202.33</v>
      </c>
      <c r="G786">
        <v>7652.54</v>
      </c>
      <c r="H786">
        <v>4937.3900000000003</v>
      </c>
      <c r="I786">
        <v>540.5</v>
      </c>
      <c r="J786">
        <v>19314</v>
      </c>
    </row>
    <row r="787" spans="1:10">
      <c r="A787" t="s">
        <v>13</v>
      </c>
      <c r="B787">
        <v>1973</v>
      </c>
      <c r="C787">
        <v>562.16</v>
      </c>
      <c r="D787">
        <v>5.7</v>
      </c>
      <c r="E787">
        <v>23022</v>
      </c>
      <c r="F787">
        <v>27227.32</v>
      </c>
      <c r="G787">
        <v>8245.2099999999991</v>
      </c>
      <c r="H787">
        <v>5519.66</v>
      </c>
      <c r="I787">
        <v>561.6</v>
      </c>
      <c r="J787">
        <v>19741</v>
      </c>
    </row>
    <row r="788" spans="1:10">
      <c r="A788" t="s">
        <v>14</v>
      </c>
      <c r="B788">
        <v>1974</v>
      </c>
      <c r="C788">
        <v>552.03</v>
      </c>
      <c r="D788">
        <v>5.9</v>
      </c>
      <c r="E788">
        <v>23022</v>
      </c>
      <c r="F788">
        <v>28458.57</v>
      </c>
      <c r="G788">
        <v>8735.9500000000007</v>
      </c>
      <c r="H788">
        <v>6023.03</v>
      </c>
      <c r="I788">
        <v>572.4</v>
      </c>
      <c r="J788">
        <v>19041</v>
      </c>
    </row>
    <row r="789" spans="1:10">
      <c r="A789" t="s">
        <v>15</v>
      </c>
      <c r="B789">
        <v>1975</v>
      </c>
      <c r="C789">
        <v>555.39</v>
      </c>
      <c r="D789">
        <v>8.5</v>
      </c>
      <c r="E789">
        <v>23022</v>
      </c>
      <c r="F789">
        <v>29691.14</v>
      </c>
      <c r="G789">
        <v>9220.6200000000008</v>
      </c>
      <c r="H789">
        <v>6401.46</v>
      </c>
      <c r="I789">
        <v>574.70000000000005</v>
      </c>
      <c r="J789">
        <v>19029</v>
      </c>
    </row>
    <row r="790" spans="1:10">
      <c r="A790" t="s">
        <v>16</v>
      </c>
      <c r="B790">
        <v>1976</v>
      </c>
      <c r="C790">
        <v>571.1</v>
      </c>
      <c r="D790">
        <v>7.5</v>
      </c>
      <c r="E790">
        <v>23022</v>
      </c>
      <c r="F790">
        <v>32491.78</v>
      </c>
      <c r="G790">
        <v>9624.86</v>
      </c>
      <c r="H790">
        <v>6667.31</v>
      </c>
      <c r="I790">
        <v>596.29999999999995</v>
      </c>
      <c r="J790">
        <v>20292</v>
      </c>
    </row>
    <row r="791" spans="1:10">
      <c r="A791" t="s">
        <v>17</v>
      </c>
      <c r="B791">
        <v>1977</v>
      </c>
      <c r="C791">
        <v>571.08000000000004</v>
      </c>
      <c r="D791">
        <v>7.1</v>
      </c>
      <c r="E791">
        <v>23022</v>
      </c>
      <c r="F791">
        <v>33448.519999999997</v>
      </c>
      <c r="G791">
        <v>9942.15</v>
      </c>
      <c r="H791">
        <v>6874.36</v>
      </c>
      <c r="I791">
        <v>611.6</v>
      </c>
      <c r="J791">
        <v>21193</v>
      </c>
    </row>
    <row r="792" spans="1:10">
      <c r="A792" t="s">
        <v>18</v>
      </c>
      <c r="B792">
        <v>1978</v>
      </c>
      <c r="C792">
        <v>577.99</v>
      </c>
      <c r="D792">
        <v>6.2</v>
      </c>
      <c r="E792">
        <v>23022</v>
      </c>
      <c r="F792">
        <v>34622.97</v>
      </c>
      <c r="G792">
        <v>10115.549999999999</v>
      </c>
      <c r="H792">
        <v>6973.03</v>
      </c>
      <c r="I792">
        <v>633.1</v>
      </c>
      <c r="J792">
        <v>22036</v>
      </c>
    </row>
    <row r="793" spans="1:10">
      <c r="A793" t="s">
        <v>19</v>
      </c>
      <c r="B793">
        <v>1979</v>
      </c>
      <c r="C793">
        <v>598.26</v>
      </c>
      <c r="D793">
        <v>6.7</v>
      </c>
      <c r="E793">
        <v>23022</v>
      </c>
      <c r="F793">
        <v>35916.400000000001</v>
      </c>
      <c r="G793">
        <v>10457.33</v>
      </c>
      <c r="H793">
        <v>7117.63</v>
      </c>
      <c r="I793">
        <v>658.6</v>
      </c>
      <c r="J793">
        <v>22592</v>
      </c>
    </row>
    <row r="794" spans="1:10">
      <c r="A794" t="s">
        <v>20</v>
      </c>
      <c r="B794">
        <v>1980</v>
      </c>
      <c r="C794">
        <v>607.48</v>
      </c>
      <c r="D794">
        <v>7.9</v>
      </c>
      <c r="E794">
        <v>23022</v>
      </c>
      <c r="F794">
        <v>37252.5</v>
      </c>
      <c r="G794">
        <v>10705.18</v>
      </c>
      <c r="H794">
        <v>7254.08</v>
      </c>
      <c r="I794">
        <v>645.9</v>
      </c>
      <c r="J794">
        <v>22349</v>
      </c>
    </row>
    <row r="795" spans="1:10">
      <c r="A795" t="s">
        <v>21</v>
      </c>
      <c r="B795">
        <v>1981</v>
      </c>
      <c r="C795">
        <v>636.76</v>
      </c>
      <c r="D795">
        <v>11</v>
      </c>
      <c r="E795">
        <v>23022</v>
      </c>
      <c r="F795">
        <v>34681.29</v>
      </c>
      <c r="G795">
        <v>10943.56</v>
      </c>
      <c r="H795">
        <v>7400.82</v>
      </c>
      <c r="I795">
        <v>628.5</v>
      </c>
      <c r="J795">
        <v>22053</v>
      </c>
    </row>
    <row r="796" spans="1:10">
      <c r="A796" t="s">
        <v>22</v>
      </c>
      <c r="B796">
        <v>1982</v>
      </c>
      <c r="C796">
        <v>686.36</v>
      </c>
      <c r="D796">
        <v>14</v>
      </c>
      <c r="E796">
        <v>23022</v>
      </c>
      <c r="F796">
        <v>35504.01</v>
      </c>
      <c r="G796">
        <v>11059.62</v>
      </c>
      <c r="H796">
        <v>7502.31</v>
      </c>
      <c r="I796">
        <v>607.79999999999995</v>
      </c>
      <c r="J796">
        <v>21370</v>
      </c>
    </row>
    <row r="797" spans="1:10">
      <c r="A797" t="s">
        <v>23</v>
      </c>
      <c r="B797">
        <v>1983</v>
      </c>
      <c r="C797">
        <v>756.21</v>
      </c>
      <c r="D797">
        <v>18</v>
      </c>
      <c r="E797">
        <v>23022</v>
      </c>
      <c r="F797">
        <v>35932.730000000003</v>
      </c>
      <c r="G797">
        <v>11078.85</v>
      </c>
      <c r="H797">
        <v>7550.99</v>
      </c>
      <c r="I797">
        <v>582.29999999999995</v>
      </c>
      <c r="J797">
        <v>20822</v>
      </c>
    </row>
    <row r="798" spans="1:10">
      <c r="A798" t="s">
        <v>24</v>
      </c>
      <c r="B798">
        <v>1984</v>
      </c>
      <c r="C798">
        <v>808.86</v>
      </c>
      <c r="D798">
        <v>15</v>
      </c>
      <c r="E798">
        <v>23022</v>
      </c>
      <c r="F798">
        <v>36068.199999999997</v>
      </c>
      <c r="G798">
        <v>11072.89</v>
      </c>
      <c r="H798">
        <v>7561.72</v>
      </c>
      <c r="I798">
        <v>596.6</v>
      </c>
      <c r="J798">
        <v>21615</v>
      </c>
    </row>
    <row r="799" spans="1:10">
      <c r="A799" t="s">
        <v>25</v>
      </c>
      <c r="B799">
        <v>1985</v>
      </c>
      <c r="C799">
        <v>821.89</v>
      </c>
      <c r="D799">
        <v>13</v>
      </c>
      <c r="E799">
        <v>23022</v>
      </c>
      <c r="F799">
        <v>36549.440000000002</v>
      </c>
      <c r="G799">
        <v>11000.7</v>
      </c>
      <c r="H799">
        <v>7542.71</v>
      </c>
      <c r="I799">
        <v>597.20000000000005</v>
      </c>
      <c r="J799">
        <v>21629</v>
      </c>
    </row>
    <row r="800" spans="1:10">
      <c r="A800" t="s">
        <v>26</v>
      </c>
      <c r="B800">
        <v>1986</v>
      </c>
      <c r="C800">
        <v>834.01</v>
      </c>
      <c r="D800">
        <v>12</v>
      </c>
      <c r="E800">
        <v>23022</v>
      </c>
      <c r="F800">
        <v>35781.74</v>
      </c>
      <c r="G800">
        <v>10984.38</v>
      </c>
      <c r="H800">
        <v>7544.99</v>
      </c>
      <c r="I800">
        <v>597.5</v>
      </c>
      <c r="J800">
        <v>21705</v>
      </c>
    </row>
    <row r="801" spans="1:10">
      <c r="A801" t="s">
        <v>10</v>
      </c>
      <c r="B801">
        <v>1970</v>
      </c>
      <c r="C801">
        <v>282.35000000000002</v>
      </c>
      <c r="D801">
        <v>4.5</v>
      </c>
      <c r="E801">
        <v>23025</v>
      </c>
      <c r="F801">
        <v>14309.75</v>
      </c>
      <c r="G801">
        <v>3674.01</v>
      </c>
      <c r="H801">
        <v>2696.26</v>
      </c>
      <c r="I801">
        <v>108.3</v>
      </c>
      <c r="J801">
        <v>7924</v>
      </c>
    </row>
    <row r="802" spans="1:10">
      <c r="A802" t="s">
        <v>11</v>
      </c>
      <c r="B802">
        <v>1971</v>
      </c>
      <c r="C802">
        <v>275.04000000000002</v>
      </c>
      <c r="D802">
        <v>4.5</v>
      </c>
      <c r="E802">
        <v>23025</v>
      </c>
      <c r="F802">
        <v>14459.14</v>
      </c>
      <c r="G802">
        <v>3701.91</v>
      </c>
      <c r="H802">
        <v>2736.69</v>
      </c>
      <c r="I802">
        <v>111</v>
      </c>
      <c r="J802">
        <v>7504</v>
      </c>
    </row>
    <row r="803" spans="1:10">
      <c r="A803" t="s">
        <v>12</v>
      </c>
      <c r="B803">
        <v>1972</v>
      </c>
      <c r="C803">
        <v>270.68</v>
      </c>
      <c r="D803">
        <v>4</v>
      </c>
      <c r="E803">
        <v>23025</v>
      </c>
      <c r="F803">
        <v>14583.78</v>
      </c>
      <c r="G803">
        <v>3701.91</v>
      </c>
      <c r="H803">
        <v>2760.91</v>
      </c>
      <c r="I803">
        <v>117.3</v>
      </c>
      <c r="J803">
        <v>7807</v>
      </c>
    </row>
    <row r="804" spans="1:10">
      <c r="A804" t="s">
        <v>13</v>
      </c>
      <c r="B804">
        <v>1973</v>
      </c>
      <c r="C804">
        <v>261.83</v>
      </c>
      <c r="D804">
        <v>3.5</v>
      </c>
      <c r="E804">
        <v>23025</v>
      </c>
      <c r="F804">
        <v>14936.34</v>
      </c>
      <c r="G804">
        <v>3722.93</v>
      </c>
      <c r="H804">
        <v>2785.44</v>
      </c>
      <c r="I804">
        <v>126.1</v>
      </c>
      <c r="J804">
        <v>8067</v>
      </c>
    </row>
    <row r="805" spans="1:10">
      <c r="A805" t="s">
        <v>14</v>
      </c>
      <c r="B805">
        <v>1974</v>
      </c>
      <c r="C805">
        <v>258.49</v>
      </c>
      <c r="D805">
        <v>3.6</v>
      </c>
      <c r="E805">
        <v>23025</v>
      </c>
      <c r="F805">
        <v>15284.9</v>
      </c>
      <c r="G805">
        <v>3732.09</v>
      </c>
      <c r="H805">
        <v>2804.6</v>
      </c>
      <c r="I805">
        <v>136.5</v>
      </c>
      <c r="J805">
        <v>8831</v>
      </c>
    </row>
    <row r="806" spans="1:10">
      <c r="A806" t="s">
        <v>15</v>
      </c>
      <c r="B806">
        <v>1975</v>
      </c>
      <c r="C806">
        <v>262.73</v>
      </c>
      <c r="D806">
        <v>4.2</v>
      </c>
      <c r="E806">
        <v>23025</v>
      </c>
      <c r="F806">
        <v>15670</v>
      </c>
      <c r="G806">
        <v>3772.46</v>
      </c>
      <c r="H806">
        <v>2796.67</v>
      </c>
      <c r="I806">
        <v>146</v>
      </c>
      <c r="J806">
        <v>8949</v>
      </c>
    </row>
    <row r="807" spans="1:10">
      <c r="A807" t="s">
        <v>16</v>
      </c>
      <c r="B807">
        <v>1976</v>
      </c>
      <c r="C807">
        <v>273.45</v>
      </c>
      <c r="D807">
        <v>4.0999999999999996</v>
      </c>
      <c r="E807">
        <v>23025</v>
      </c>
      <c r="F807">
        <v>19539.47</v>
      </c>
      <c r="G807">
        <v>3884.01</v>
      </c>
      <c r="H807">
        <v>2804.28</v>
      </c>
      <c r="I807">
        <v>156.5</v>
      </c>
      <c r="J807">
        <v>9057</v>
      </c>
    </row>
    <row r="808" spans="1:10">
      <c r="A808" t="s">
        <v>17</v>
      </c>
      <c r="B808">
        <v>1977</v>
      </c>
      <c r="C808">
        <v>291.64</v>
      </c>
      <c r="D808">
        <v>3.6</v>
      </c>
      <c r="E808">
        <v>23025</v>
      </c>
      <c r="F808">
        <v>19977.669999999998</v>
      </c>
      <c r="G808">
        <v>4037.03</v>
      </c>
      <c r="H808">
        <v>2898.34</v>
      </c>
      <c r="I808">
        <v>170.5</v>
      </c>
      <c r="J808">
        <v>9779</v>
      </c>
    </row>
    <row r="809" spans="1:10">
      <c r="A809" t="s">
        <v>18</v>
      </c>
      <c r="B809">
        <v>1978</v>
      </c>
      <c r="C809">
        <v>294.73</v>
      </c>
      <c r="D809">
        <v>3.3</v>
      </c>
      <c r="E809">
        <v>23025</v>
      </c>
      <c r="F809">
        <v>20760.240000000002</v>
      </c>
      <c r="G809">
        <v>4115.6099999999997</v>
      </c>
      <c r="H809">
        <v>2920.85</v>
      </c>
      <c r="I809">
        <v>187.4</v>
      </c>
      <c r="J809">
        <v>11038</v>
      </c>
    </row>
    <row r="810" spans="1:10">
      <c r="A810" t="s">
        <v>19</v>
      </c>
      <c r="B810">
        <v>1979</v>
      </c>
      <c r="C810">
        <v>313.47000000000003</v>
      </c>
      <c r="D810">
        <v>2.8</v>
      </c>
      <c r="E810">
        <v>23025</v>
      </c>
      <c r="F810">
        <v>21643.5</v>
      </c>
      <c r="G810">
        <v>4268.71</v>
      </c>
      <c r="H810">
        <v>2950.53</v>
      </c>
      <c r="I810">
        <v>200.7</v>
      </c>
      <c r="J810">
        <v>11988</v>
      </c>
    </row>
    <row r="811" spans="1:10">
      <c r="A811" t="s">
        <v>20</v>
      </c>
      <c r="B811">
        <v>1980</v>
      </c>
      <c r="C811">
        <v>338.06</v>
      </c>
      <c r="D811">
        <v>4</v>
      </c>
      <c r="E811">
        <v>23025</v>
      </c>
      <c r="F811">
        <v>22628.22</v>
      </c>
      <c r="G811">
        <v>4399.6899999999996</v>
      </c>
      <c r="H811">
        <v>2979.23</v>
      </c>
      <c r="I811">
        <v>210.2</v>
      </c>
      <c r="J811">
        <v>13027</v>
      </c>
    </row>
    <row r="812" spans="1:10">
      <c r="A812" t="s">
        <v>21</v>
      </c>
      <c r="B812">
        <v>1981</v>
      </c>
      <c r="C812">
        <v>379.19</v>
      </c>
      <c r="D812">
        <v>4.0999999999999996</v>
      </c>
      <c r="E812">
        <v>23025</v>
      </c>
      <c r="F812">
        <v>26330.2</v>
      </c>
      <c r="G812">
        <v>4572.67</v>
      </c>
      <c r="H812">
        <v>3005.62</v>
      </c>
      <c r="I812">
        <v>223.5</v>
      </c>
      <c r="J812">
        <v>13717</v>
      </c>
    </row>
    <row r="813" spans="1:10">
      <c r="A813" t="s">
        <v>22</v>
      </c>
      <c r="B813">
        <v>1982</v>
      </c>
      <c r="C813">
        <v>408.43</v>
      </c>
      <c r="D813">
        <v>5.8</v>
      </c>
      <c r="E813">
        <v>23025</v>
      </c>
      <c r="F813">
        <v>27724.959999999999</v>
      </c>
      <c r="G813">
        <v>4731.9799999999996</v>
      </c>
      <c r="H813">
        <v>3060.64</v>
      </c>
      <c r="I813">
        <v>217.7</v>
      </c>
      <c r="J813">
        <v>13056</v>
      </c>
    </row>
    <row r="814" spans="1:10">
      <c r="A814" t="s">
        <v>23</v>
      </c>
      <c r="B814">
        <v>1983</v>
      </c>
      <c r="C814">
        <v>445.59</v>
      </c>
      <c r="D814">
        <v>8.4</v>
      </c>
      <c r="E814">
        <v>23025</v>
      </c>
      <c r="F814">
        <v>28586.46</v>
      </c>
      <c r="G814">
        <v>4950.82</v>
      </c>
      <c r="H814">
        <v>3119.98</v>
      </c>
      <c r="I814">
        <v>202.5</v>
      </c>
      <c r="J814">
        <v>11922</v>
      </c>
    </row>
    <row r="815" spans="1:10">
      <c r="A815" t="s">
        <v>24</v>
      </c>
      <c r="B815">
        <v>1984</v>
      </c>
      <c r="C815">
        <v>476.57</v>
      </c>
      <c r="D815">
        <v>6.3</v>
      </c>
      <c r="E815">
        <v>23025</v>
      </c>
      <c r="F815">
        <v>28794.799999999999</v>
      </c>
      <c r="G815">
        <v>5184.7299999999996</v>
      </c>
      <c r="H815">
        <v>3195.68</v>
      </c>
      <c r="I815">
        <v>204.3</v>
      </c>
      <c r="J815">
        <v>12073</v>
      </c>
    </row>
    <row r="816" spans="1:10">
      <c r="A816" t="s">
        <v>25</v>
      </c>
      <c r="B816">
        <v>1985</v>
      </c>
      <c r="C816">
        <v>523.01</v>
      </c>
      <c r="D816">
        <v>7.1</v>
      </c>
      <c r="E816">
        <v>23025</v>
      </c>
      <c r="F816">
        <v>29326.94</v>
      </c>
      <c r="G816">
        <v>5448.38</v>
      </c>
      <c r="H816">
        <v>3295.92</v>
      </c>
      <c r="I816">
        <v>206.9</v>
      </c>
      <c r="J816">
        <v>12022</v>
      </c>
    </row>
    <row r="817" spans="1:10">
      <c r="A817" t="s">
        <v>26</v>
      </c>
      <c r="B817">
        <v>1986</v>
      </c>
      <c r="C817">
        <v>565.58000000000004</v>
      </c>
      <c r="D817">
        <v>9</v>
      </c>
      <c r="E817">
        <v>23025</v>
      </c>
      <c r="F817">
        <v>27110.51</v>
      </c>
      <c r="G817">
        <v>5700.41</v>
      </c>
      <c r="H817">
        <v>3400.96</v>
      </c>
      <c r="I817">
        <v>196.3</v>
      </c>
      <c r="J817">
        <v>10870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tabSelected="1" topLeftCell="A21" workbookViewId="0">
      <selection activeCell="G49" sqref="G49"/>
    </sheetView>
  </sheetViews>
  <sheetFormatPr defaultRowHeight="14.25"/>
  <cols>
    <col min="1" max="4" width="11.28515625" style="3" customWidth="1"/>
    <col min="5" max="6" width="11.28515625" customWidth="1"/>
    <col min="8" max="10" width="11.28515625" style="3" customWidth="1"/>
    <col min="11" max="11" width="11.28515625" customWidth="1"/>
    <col min="13" max="14" width="12.7109375" style="4" customWidth="1"/>
    <col min="15" max="15" width="18.5703125" style="3" customWidth="1"/>
    <col min="16" max="16" width="13.85546875" style="3" customWidth="1"/>
    <col min="17" max="18" width="12.7109375" style="3" customWidth="1"/>
    <col min="19" max="16384" width="9.140625" style="3"/>
  </cols>
  <sheetData>
    <row r="1" spans="1:18" s="11" customFormat="1" ht="16.5" customHeight="1">
      <c r="A1" s="22" t="s">
        <v>30</v>
      </c>
      <c r="B1" s="23" t="s">
        <v>42</v>
      </c>
      <c r="C1" s="23" t="s">
        <v>39</v>
      </c>
      <c r="D1" s="23" t="s">
        <v>40</v>
      </c>
      <c r="E1" s="24" t="s">
        <v>41</v>
      </c>
      <c r="F1" s="25" t="s">
        <v>61</v>
      </c>
      <c r="G1" s="1"/>
      <c r="H1" s="12" t="s">
        <v>35</v>
      </c>
      <c r="I1" s="12" t="s">
        <v>36</v>
      </c>
      <c r="J1" s="12" t="s">
        <v>27</v>
      </c>
      <c r="K1" s="13" t="s">
        <v>34</v>
      </c>
      <c r="L1" s="1"/>
      <c r="M1" s="12" t="s">
        <v>28</v>
      </c>
      <c r="N1" s="12" t="s">
        <v>38</v>
      </c>
      <c r="O1" s="13" t="s">
        <v>31</v>
      </c>
      <c r="P1" s="12" t="s">
        <v>32</v>
      </c>
      <c r="Q1" s="12" t="s">
        <v>37</v>
      </c>
      <c r="R1" s="16" t="s">
        <v>33</v>
      </c>
    </row>
    <row r="2" spans="1:18">
      <c r="A2" s="17">
        <v>1991</v>
      </c>
      <c r="B2" s="8">
        <v>-0.78035427817627567</v>
      </c>
      <c r="C2" s="8">
        <f>LN(H2)</f>
        <v>2.6137395216309689</v>
      </c>
      <c r="D2" s="8">
        <f>LN(I2)</f>
        <v>4.6118975067375176</v>
      </c>
      <c r="E2" s="8">
        <f t="shared" ref="E2" si="0">LN(K2)</f>
        <v>8.7549424031380401</v>
      </c>
      <c r="F2" s="18">
        <f>2/12</f>
        <v>0.16666666666666666</v>
      </c>
      <c r="H2" s="8">
        <v>13.65</v>
      </c>
      <c r="I2" s="7">
        <v>100.675</v>
      </c>
      <c r="J2" s="14">
        <f>M2/N2*100</f>
        <v>0.4582436368241104</v>
      </c>
      <c r="K2" s="15">
        <f t="shared" ref="K2:K21" si="1">O2/R2/Q2</f>
        <v>6341.955276625773</v>
      </c>
      <c r="M2" s="5">
        <v>579000</v>
      </c>
      <c r="N2" s="2">
        <v>126352000</v>
      </c>
      <c r="O2" s="10">
        <v>1003400000000</v>
      </c>
      <c r="P2" s="6">
        <v>1008750</v>
      </c>
      <c r="Q2" s="9">
        <v>253392000</v>
      </c>
      <c r="R2" s="14">
        <v>0.6243929951989875</v>
      </c>
    </row>
    <row r="3" spans="1:18">
      <c r="A3" s="17">
        <v>1992</v>
      </c>
      <c r="B3" s="8">
        <v>-0.84474320884588128</v>
      </c>
      <c r="C3" s="8">
        <f t="shared" ref="C3:C21" si="2">LN(H3)</f>
        <v>2.6246685921631592</v>
      </c>
      <c r="D3" s="8">
        <f t="shared" ref="D3:D21" si="3">LN(I3)</f>
        <v>4.6367173014862209</v>
      </c>
      <c r="E3" s="8">
        <f t="shared" ref="E3:E21" si="4">LN(K3)</f>
        <v>8.674349410763023</v>
      </c>
      <c r="F3" s="18">
        <v>0</v>
      </c>
      <c r="H3" s="8">
        <v>13.8</v>
      </c>
      <c r="I3" s="7">
        <v>103.20500000000001</v>
      </c>
      <c r="J3" s="14">
        <f t="shared" ref="J3:J21" si="5">M3/N3*100</f>
        <v>0.42966767890459717</v>
      </c>
      <c r="K3" s="15">
        <f t="shared" si="1"/>
        <v>5850.8920206438579</v>
      </c>
      <c r="M3" s="5">
        <v>550400</v>
      </c>
      <c r="N3" s="2">
        <v>128099000</v>
      </c>
      <c r="O3" s="10">
        <v>966600000000</v>
      </c>
      <c r="P3" s="6">
        <v>1201416.6666666667</v>
      </c>
      <c r="Q3" s="9">
        <v>256777000</v>
      </c>
      <c r="R3" s="14">
        <v>0.64338152687787442</v>
      </c>
    </row>
    <row r="4" spans="1:18">
      <c r="A4" s="17">
        <v>1993</v>
      </c>
      <c r="B4" s="8">
        <v>-0.79632973400598661</v>
      </c>
      <c r="C4" s="8">
        <f t="shared" si="2"/>
        <v>2.6411978941143697</v>
      </c>
      <c r="D4" s="8">
        <f t="shared" si="3"/>
        <v>4.660794089736088</v>
      </c>
      <c r="E4" s="8">
        <f t="shared" si="4"/>
        <v>8.6823838004378437</v>
      </c>
      <c r="F4" s="18">
        <v>0</v>
      </c>
      <c r="H4" s="8">
        <v>14.03</v>
      </c>
      <c r="I4" s="7">
        <v>105.72</v>
      </c>
      <c r="J4" s="14">
        <f t="shared" si="5"/>
        <v>0.45098115106242986</v>
      </c>
      <c r="K4" s="15">
        <f t="shared" si="1"/>
        <v>5898.0897155296752</v>
      </c>
      <c r="M4" s="5">
        <v>582600</v>
      </c>
      <c r="N4" s="2">
        <v>129185000</v>
      </c>
      <c r="O4" s="10">
        <v>1016500000000</v>
      </c>
      <c r="P4" s="6">
        <v>1291583.3333333333</v>
      </c>
      <c r="Q4" s="9">
        <v>260146000</v>
      </c>
      <c r="R4" s="14">
        <v>0.66248928140719643</v>
      </c>
    </row>
    <row r="5" spans="1:18">
      <c r="A5" s="17">
        <v>1994</v>
      </c>
      <c r="B5" s="8">
        <v>-0.73847132158318507</v>
      </c>
      <c r="C5" s="8">
        <f t="shared" si="2"/>
        <v>2.664446563620078</v>
      </c>
      <c r="D5" s="8">
        <f t="shared" si="3"/>
        <v>4.693982024507009</v>
      </c>
      <c r="E5" s="8">
        <f t="shared" si="4"/>
        <v>8.7256464460998586</v>
      </c>
      <c r="F5" s="18">
        <v>0</v>
      </c>
      <c r="H5" s="8">
        <v>14.36</v>
      </c>
      <c r="I5" s="7">
        <v>109.28749999999999</v>
      </c>
      <c r="J5" s="14">
        <f t="shared" si="5"/>
        <v>0.47784382702389216</v>
      </c>
      <c r="K5" s="15">
        <f t="shared" si="1"/>
        <v>6158.8567458685493</v>
      </c>
      <c r="M5" s="5">
        <v>626200</v>
      </c>
      <c r="N5" s="2">
        <v>131047000</v>
      </c>
      <c r="O5" s="10">
        <v>1102300000000</v>
      </c>
      <c r="P5" s="6">
        <v>1446000</v>
      </c>
      <c r="Q5" s="9">
        <v>263325000</v>
      </c>
      <c r="R5" s="14">
        <v>0.67968488483531198</v>
      </c>
    </row>
    <row r="6" spans="1:18">
      <c r="A6" s="17">
        <v>1995</v>
      </c>
      <c r="B6" s="8">
        <v>-0.7406231649961218</v>
      </c>
      <c r="C6" s="8">
        <f t="shared" si="2"/>
        <v>2.6892071133007303</v>
      </c>
      <c r="D6" s="8">
        <f t="shared" si="3"/>
        <v>4.7178960110399339</v>
      </c>
      <c r="E6" s="8">
        <f t="shared" si="4"/>
        <v>8.777554742159424</v>
      </c>
      <c r="F6" s="18">
        <v>0</v>
      </c>
      <c r="H6" s="8">
        <v>14.72</v>
      </c>
      <c r="I6" s="7">
        <v>111.9325</v>
      </c>
      <c r="J6" s="14">
        <f t="shared" si="5"/>
        <v>0.47681668745040245</v>
      </c>
      <c r="K6" s="15">
        <f t="shared" si="1"/>
        <v>6486.9953873967379</v>
      </c>
      <c r="M6" s="5">
        <v>630900</v>
      </c>
      <c r="N6" s="2">
        <v>132315000</v>
      </c>
      <c r="O6" s="10">
        <v>1207800000000</v>
      </c>
      <c r="P6" s="6">
        <v>1361000</v>
      </c>
      <c r="Q6" s="9">
        <v>266458000</v>
      </c>
      <c r="R6" s="14">
        <v>0.69875136991640641</v>
      </c>
    </row>
    <row r="7" spans="1:18">
      <c r="A7" s="17">
        <v>1996</v>
      </c>
      <c r="B7" s="8">
        <v>-0.70253030065672584</v>
      </c>
      <c r="C7" s="8">
        <f t="shared" si="2"/>
        <v>2.7146947438208788</v>
      </c>
      <c r="D7" s="8">
        <f t="shared" si="3"/>
        <v>4.7469952161247129</v>
      </c>
      <c r="E7" s="8">
        <f t="shared" si="4"/>
        <v>8.8115218659719901</v>
      </c>
      <c r="F7" s="18">
        <v>0</v>
      </c>
      <c r="H7" s="8">
        <v>15.1</v>
      </c>
      <c r="I7" s="7">
        <v>115.2375</v>
      </c>
      <c r="J7" s="14">
        <f t="shared" si="5"/>
        <v>0.49533038200536017</v>
      </c>
      <c r="K7" s="15">
        <f t="shared" si="1"/>
        <v>6711.1249318889322</v>
      </c>
      <c r="M7" s="5">
        <v>663500</v>
      </c>
      <c r="N7" s="2">
        <v>133951000</v>
      </c>
      <c r="O7" s="10">
        <v>1301300000000</v>
      </c>
      <c r="P7" s="6">
        <v>1468666.6666666667</v>
      </c>
      <c r="Q7" s="9">
        <v>269581000</v>
      </c>
      <c r="R7" s="14">
        <v>0.71927145667395764</v>
      </c>
    </row>
    <row r="8" spans="1:18">
      <c r="A8" s="17">
        <v>1997</v>
      </c>
      <c r="B8" s="8">
        <v>-0.67526703389112275</v>
      </c>
      <c r="C8" s="8">
        <f t="shared" si="2"/>
        <v>2.7504709169861621</v>
      </c>
      <c r="D8" s="8">
        <f t="shared" si="3"/>
        <v>4.7752715460647535</v>
      </c>
      <c r="E8" s="8">
        <f t="shared" si="4"/>
        <v>8.8569720309712228</v>
      </c>
      <c r="F8" s="18">
        <v>0</v>
      </c>
      <c r="H8" s="8">
        <v>15.65</v>
      </c>
      <c r="I8" s="7">
        <v>118.54249999999999</v>
      </c>
      <c r="J8" s="14">
        <f t="shared" si="5"/>
        <v>0.5090204767389821</v>
      </c>
      <c r="K8" s="15">
        <f t="shared" si="1"/>
        <v>7023.1845304303361</v>
      </c>
      <c r="M8" s="5">
        <v>693800</v>
      </c>
      <c r="N8" s="2">
        <v>136301000</v>
      </c>
      <c r="O8" s="10">
        <v>1410400000000</v>
      </c>
      <c r="P8" s="6">
        <v>1474583.3333333333</v>
      </c>
      <c r="Q8" s="9">
        <v>272822000</v>
      </c>
      <c r="R8" s="14">
        <v>0.73608646407953082</v>
      </c>
    </row>
    <row r="9" spans="1:18">
      <c r="A9" s="17">
        <v>1998</v>
      </c>
      <c r="B9" s="8">
        <v>-0.63762836954428892</v>
      </c>
      <c r="C9" s="8">
        <f t="shared" si="2"/>
        <v>2.7856283357475848</v>
      </c>
      <c r="D9" s="8">
        <f t="shared" si="3"/>
        <v>4.8222956649767381</v>
      </c>
      <c r="E9" s="8">
        <f t="shared" si="4"/>
        <v>8.9135755805290344</v>
      </c>
      <c r="F9" s="18">
        <v>0</v>
      </c>
      <c r="H9" s="8">
        <v>16.21</v>
      </c>
      <c r="I9" s="7">
        <v>124.25000000000001</v>
      </c>
      <c r="J9" s="14">
        <f t="shared" si="5"/>
        <v>0.52854445090063917</v>
      </c>
      <c r="K9" s="15">
        <f t="shared" si="1"/>
        <v>7432.1880322413999</v>
      </c>
      <c r="M9" s="5">
        <v>727700</v>
      </c>
      <c r="N9" s="2">
        <v>137680000</v>
      </c>
      <c r="O9" s="10">
        <v>1533400000000</v>
      </c>
      <c r="P9" s="6">
        <v>1621166.6666666667</v>
      </c>
      <c r="Q9" s="9">
        <v>276022000</v>
      </c>
      <c r="R9" s="14">
        <v>0.74747224629606701</v>
      </c>
    </row>
    <row r="10" spans="1:18">
      <c r="A10" s="17">
        <v>1999</v>
      </c>
      <c r="B10" s="8">
        <v>-0.55893443021420353</v>
      </c>
      <c r="C10" s="8">
        <f t="shared" si="2"/>
        <v>2.8201877010390604</v>
      </c>
      <c r="D10" s="8">
        <f t="shared" si="3"/>
        <v>4.8816080283600183</v>
      </c>
      <c r="E10" s="8">
        <f t="shared" si="4"/>
        <v>8.9676419873819402</v>
      </c>
      <c r="F10" s="18">
        <v>0</v>
      </c>
      <c r="H10" s="8">
        <v>16.78</v>
      </c>
      <c r="I10" s="7">
        <v>131.8425</v>
      </c>
      <c r="J10" s="14">
        <f t="shared" si="5"/>
        <v>0.57181805137035435</v>
      </c>
      <c r="K10" s="15">
        <f t="shared" si="1"/>
        <v>7845.080978193093</v>
      </c>
      <c r="M10" s="5">
        <v>797000</v>
      </c>
      <c r="N10" s="2">
        <v>139380000</v>
      </c>
      <c r="O10" s="10">
        <v>1673100000000</v>
      </c>
      <c r="P10" s="6">
        <v>1647250</v>
      </c>
      <c r="Q10" s="9">
        <v>279195000</v>
      </c>
      <c r="R10" s="14">
        <v>0.76386538823087047</v>
      </c>
    </row>
    <row r="11" spans="1:18">
      <c r="A11" s="17">
        <v>2000</v>
      </c>
      <c r="B11" s="8">
        <v>-0.54872403348929633</v>
      </c>
      <c r="C11" s="8">
        <f t="shared" si="2"/>
        <v>2.8604851241459652</v>
      </c>
      <c r="D11" s="8">
        <f t="shared" si="3"/>
        <v>4.9463811769564776</v>
      </c>
      <c r="E11" s="8">
        <f t="shared" si="4"/>
        <v>9.0125710106948382</v>
      </c>
      <c r="F11" s="18">
        <v>0</v>
      </c>
      <c r="H11" s="8">
        <v>17.47</v>
      </c>
      <c r="I11" s="7">
        <v>140.66499999999999</v>
      </c>
      <c r="J11" s="14">
        <f t="shared" si="5"/>
        <v>0.57768644887997411</v>
      </c>
      <c r="K11" s="15">
        <f t="shared" si="1"/>
        <v>8205.5908401072702</v>
      </c>
      <c r="M11" s="5">
        <v>823700</v>
      </c>
      <c r="N11" s="2">
        <v>142586000</v>
      </c>
      <c r="O11" s="10">
        <v>1829000000000</v>
      </c>
      <c r="P11" s="6">
        <v>1573333.3333333333</v>
      </c>
      <c r="Q11" s="9">
        <v>282296000</v>
      </c>
      <c r="R11" s="14">
        <v>0.78958542546508381</v>
      </c>
    </row>
    <row r="12" spans="1:18">
      <c r="A12" s="17">
        <v>2001</v>
      </c>
      <c r="B12" s="8">
        <v>-0.60983373884764835</v>
      </c>
      <c r="C12" s="8">
        <f t="shared" si="2"/>
        <v>2.8898160479624417</v>
      </c>
      <c r="D12" s="8">
        <f t="shared" si="3"/>
        <v>5.0136308030760546</v>
      </c>
      <c r="E12" s="8">
        <f t="shared" si="4"/>
        <v>9.0549414989098818</v>
      </c>
      <c r="F12" s="18">
        <f>8/12</f>
        <v>0.66666666666666663</v>
      </c>
      <c r="H12" s="8">
        <v>17.989999999999998</v>
      </c>
      <c r="I12" s="7">
        <v>150.44999999999999</v>
      </c>
      <c r="J12" s="14">
        <f t="shared" si="5"/>
        <v>0.54344121472640139</v>
      </c>
      <c r="K12" s="15">
        <f t="shared" si="1"/>
        <v>8560.7364465439514</v>
      </c>
      <c r="M12" s="5">
        <v>781300</v>
      </c>
      <c r="N12" s="2">
        <v>143769000</v>
      </c>
      <c r="O12" s="10">
        <v>1982200000000</v>
      </c>
      <c r="P12" s="6">
        <v>1601166.6666666667</v>
      </c>
      <c r="Q12" s="9">
        <v>285216000</v>
      </c>
      <c r="R12" s="14">
        <v>0.81182507256544645</v>
      </c>
    </row>
    <row r="13" spans="1:18">
      <c r="A13" s="17">
        <v>2002</v>
      </c>
      <c r="B13" s="8">
        <v>-0.58897475649728637</v>
      </c>
      <c r="C13" s="8">
        <f t="shared" si="2"/>
        <v>2.9183111265854063</v>
      </c>
      <c r="D13" s="8">
        <f t="shared" si="3"/>
        <v>5.0821804612593517</v>
      </c>
      <c r="E13" s="8">
        <f t="shared" si="4"/>
        <v>9.0285236304633472</v>
      </c>
      <c r="F13" s="18">
        <v>0</v>
      </c>
      <c r="H13" s="8">
        <v>18.510000000000002</v>
      </c>
      <c r="I13" s="7">
        <v>161.125</v>
      </c>
      <c r="J13" s="14">
        <f t="shared" si="5"/>
        <v>0.55489589661456895</v>
      </c>
      <c r="K13" s="15">
        <f t="shared" si="1"/>
        <v>8337.5411893482997</v>
      </c>
      <c r="M13" s="5">
        <v>803800</v>
      </c>
      <c r="N13" s="2">
        <v>144856000</v>
      </c>
      <c r="O13" s="10">
        <v>1980600000000</v>
      </c>
      <c r="P13" s="6">
        <v>1710250</v>
      </c>
      <c r="Q13" s="9">
        <v>288019000</v>
      </c>
      <c r="R13" s="14">
        <v>0.82477909381462677</v>
      </c>
    </row>
    <row r="14" spans="1:18">
      <c r="A14" s="17">
        <v>2003</v>
      </c>
      <c r="B14" s="8">
        <v>-0.55871175983192689</v>
      </c>
      <c r="C14" s="8">
        <f t="shared" si="2"/>
        <v>2.9412760877579323</v>
      </c>
      <c r="D14" s="8">
        <f t="shared" si="3"/>
        <v>5.156105550681958</v>
      </c>
      <c r="E14" s="8">
        <f t="shared" si="4"/>
        <v>8.9713755376231532</v>
      </c>
      <c r="F14" s="18">
        <v>0</v>
      </c>
      <c r="H14" s="8">
        <v>18.940000000000001</v>
      </c>
      <c r="I14" s="7">
        <v>173.48749999999998</v>
      </c>
      <c r="J14" s="14">
        <f t="shared" si="5"/>
        <v>0.57194539249146759</v>
      </c>
      <c r="K14" s="15">
        <f t="shared" si="1"/>
        <v>7874.4257281333439</v>
      </c>
      <c r="M14" s="5">
        <v>837900</v>
      </c>
      <c r="N14" s="2">
        <v>146500000</v>
      </c>
      <c r="O14" s="10">
        <v>1931600000000</v>
      </c>
      <c r="P14" s="6">
        <v>1853750</v>
      </c>
      <c r="Q14" s="9">
        <v>290733000</v>
      </c>
      <c r="R14" s="14">
        <v>0.84373094153953376</v>
      </c>
    </row>
    <row r="15" spans="1:18">
      <c r="A15" s="17">
        <v>2004</v>
      </c>
      <c r="B15" s="8">
        <v>-0.49788220455969928</v>
      </c>
      <c r="C15" s="8">
        <f t="shared" si="2"/>
        <v>2.9559514035421466</v>
      </c>
      <c r="D15" s="8">
        <f t="shared" si="3"/>
        <v>5.2456810654674264</v>
      </c>
      <c r="E15" s="8">
        <f t="shared" si="4"/>
        <v>8.9794179964798282</v>
      </c>
      <c r="F15" s="18">
        <v>0</v>
      </c>
      <c r="H15" s="8">
        <v>19.22</v>
      </c>
      <c r="I15" s="7">
        <v>189.745</v>
      </c>
      <c r="J15" s="14">
        <f t="shared" si="5"/>
        <v>0.60781652870131631</v>
      </c>
      <c r="K15" s="15">
        <f t="shared" si="1"/>
        <v>7938.0108205874385</v>
      </c>
      <c r="M15" s="5">
        <v>895800</v>
      </c>
      <c r="N15" s="2">
        <v>147380000</v>
      </c>
      <c r="O15" s="10">
        <v>2017400000000</v>
      </c>
      <c r="P15" s="6">
        <v>1949500</v>
      </c>
      <c r="Q15" s="9">
        <v>293389000</v>
      </c>
      <c r="R15" s="14">
        <v>0.86623654730625133</v>
      </c>
    </row>
    <row r="16" spans="1:18">
      <c r="A16" s="17">
        <v>2005</v>
      </c>
      <c r="B16" s="8">
        <v>-0.44122338202088773</v>
      </c>
      <c r="C16" s="8">
        <f t="shared" si="2"/>
        <v>2.9673327990322931</v>
      </c>
      <c r="D16" s="8">
        <f t="shared" si="3"/>
        <v>5.3442940527880607</v>
      </c>
      <c r="E16" s="8">
        <f t="shared" si="4"/>
        <v>9.0319482514402019</v>
      </c>
      <c r="F16" s="18">
        <v>0</v>
      </c>
      <c r="H16" s="8">
        <v>19.440000000000001</v>
      </c>
      <c r="I16" s="7">
        <v>209.41</v>
      </c>
      <c r="J16" s="14">
        <f t="shared" si="5"/>
        <v>0.64324900026123821</v>
      </c>
      <c r="K16" s="15">
        <f t="shared" si="1"/>
        <v>8366.1430551218655</v>
      </c>
      <c r="M16" s="5">
        <v>960300</v>
      </c>
      <c r="N16" s="2">
        <v>149289000</v>
      </c>
      <c r="O16" s="10">
        <v>2218200000000</v>
      </c>
      <c r="P16" s="6">
        <v>2072916.6666666665</v>
      </c>
      <c r="Q16" s="9">
        <v>296115000</v>
      </c>
      <c r="R16" s="14">
        <v>0.89539570522608769</v>
      </c>
    </row>
    <row r="17" spans="1:18">
      <c r="A17" s="17">
        <v>2006</v>
      </c>
      <c r="B17" s="8">
        <v>-0.40615222534814527</v>
      </c>
      <c r="C17" s="8">
        <f t="shared" si="2"/>
        <v>2.996232148595642</v>
      </c>
      <c r="D17" s="8">
        <f t="shared" si="3"/>
        <v>5.4031052182651642</v>
      </c>
      <c r="E17" s="8">
        <f t="shared" si="4"/>
        <v>9.0911484639062632</v>
      </c>
      <c r="F17" s="18">
        <v>0</v>
      </c>
      <c r="H17" s="8">
        <v>20.010000000000002</v>
      </c>
      <c r="I17" s="7">
        <v>222.095</v>
      </c>
      <c r="J17" s="14">
        <f t="shared" si="5"/>
        <v>0.66620874584734069</v>
      </c>
      <c r="K17" s="15">
        <f t="shared" si="1"/>
        <v>8876.3743962780718</v>
      </c>
      <c r="M17" s="5">
        <v>1008700</v>
      </c>
      <c r="N17" s="2">
        <v>151409000</v>
      </c>
      <c r="O17" s="10">
        <v>2452400000000</v>
      </c>
      <c r="P17" s="6">
        <v>1811916.6666666667</v>
      </c>
      <c r="Q17" s="9">
        <v>298930000</v>
      </c>
      <c r="R17" s="14">
        <v>0.92424304953709424</v>
      </c>
    </row>
    <row r="18" spans="1:18">
      <c r="A18" s="17">
        <v>2007</v>
      </c>
      <c r="B18" s="8">
        <v>-0.47896441550888874</v>
      </c>
      <c r="C18" s="8">
        <f t="shared" si="2"/>
        <v>3.041661205442391</v>
      </c>
      <c r="D18" s="8">
        <f t="shared" si="3"/>
        <v>5.4052753555655864</v>
      </c>
      <c r="E18" s="8">
        <f t="shared" si="4"/>
        <v>9.1201591273052625</v>
      </c>
      <c r="F18" s="18">
        <f>1/12</f>
        <v>8.3333333333333329E-2</v>
      </c>
      <c r="H18" s="8">
        <v>20.94</v>
      </c>
      <c r="I18" s="7">
        <v>222.57749999999999</v>
      </c>
      <c r="J18" s="14">
        <f t="shared" si="5"/>
        <v>0.61942452620717581</v>
      </c>
      <c r="K18" s="15">
        <f t="shared" si="1"/>
        <v>9137.6555512455343</v>
      </c>
      <c r="M18" s="5">
        <v>948500</v>
      </c>
      <c r="N18" s="2">
        <v>153126000</v>
      </c>
      <c r="O18" s="10">
        <v>2622800000000</v>
      </c>
      <c r="P18" s="6">
        <v>1340666.6666666667</v>
      </c>
      <c r="Q18" s="9">
        <v>301903000</v>
      </c>
      <c r="R18" s="14">
        <v>0.95074262079338212</v>
      </c>
    </row>
    <row r="19" spans="1:18">
      <c r="A19" s="17">
        <v>2008</v>
      </c>
      <c r="B19" s="8">
        <v>-0.63837393440697143</v>
      </c>
      <c r="C19" s="8">
        <f t="shared" si="2"/>
        <v>3.0851158346886765</v>
      </c>
      <c r="D19" s="8">
        <f t="shared" si="3"/>
        <v>5.3295858714632187</v>
      </c>
      <c r="E19" s="8">
        <f t="shared" si="4"/>
        <v>9.0826033158695925</v>
      </c>
      <c r="F19" s="18">
        <v>1</v>
      </c>
      <c r="H19" s="8">
        <v>21.87</v>
      </c>
      <c r="I19" s="7">
        <v>206.35249999999999</v>
      </c>
      <c r="J19" s="14">
        <f t="shared" si="5"/>
        <v>0.52815053359338049</v>
      </c>
      <c r="K19" s="15">
        <f t="shared" si="1"/>
        <v>8800.8476163676005</v>
      </c>
      <c r="M19" s="5">
        <v>815100</v>
      </c>
      <c r="N19" s="2">
        <v>154331000</v>
      </c>
      <c r="O19" s="10">
        <v>2647000000000</v>
      </c>
      <c r="P19" s="6">
        <v>903416.66666666663</v>
      </c>
      <c r="Q19" s="9">
        <v>304718000</v>
      </c>
      <c r="R19" s="14">
        <v>0.98703222226807719</v>
      </c>
    </row>
    <row r="20" spans="1:18">
      <c r="A20" s="17">
        <v>2009</v>
      </c>
      <c r="B20" s="8">
        <v>-0.88237945299781606</v>
      </c>
      <c r="C20" s="8">
        <f t="shared" si="2"/>
        <v>3.1206012555998601</v>
      </c>
      <c r="D20" s="8">
        <f t="shared" si="3"/>
        <v>5.2772469359287451</v>
      </c>
      <c r="E20" s="8">
        <f t="shared" si="4"/>
        <v>9.037703370741788</v>
      </c>
      <c r="F20" s="18">
        <f>5/12</f>
        <v>0.41666666666666669</v>
      </c>
      <c r="H20" s="8">
        <v>22.66</v>
      </c>
      <c r="I20" s="7">
        <v>195.82999999999998</v>
      </c>
      <c r="J20" s="14">
        <f t="shared" si="5"/>
        <v>0.41379712851640016</v>
      </c>
      <c r="K20" s="15">
        <f t="shared" si="1"/>
        <v>8414.4300218477583</v>
      </c>
      <c r="M20" s="5">
        <v>638100</v>
      </c>
      <c r="N20" s="2">
        <v>154206000</v>
      </c>
      <c r="O20" s="10">
        <v>2544500000000</v>
      </c>
      <c r="P20" s="6">
        <v>548916.66666666663</v>
      </c>
      <c r="Q20" s="9">
        <v>307374000</v>
      </c>
      <c r="R20" s="14">
        <v>0.98380861981208645</v>
      </c>
    </row>
    <row r="21" spans="1:18">
      <c r="A21" s="19">
        <v>2010</v>
      </c>
      <c r="B21" s="20">
        <v>-0.98882991329548042</v>
      </c>
      <c r="C21" s="20">
        <f t="shared" si="2"/>
        <v>3.1445832202863455</v>
      </c>
      <c r="D21" s="20">
        <f t="shared" si="3"/>
        <v>5.2470898594701376</v>
      </c>
      <c r="E21" s="20">
        <f t="shared" si="4"/>
        <v>8.8328609068337709</v>
      </c>
      <c r="F21" s="21">
        <v>0</v>
      </c>
      <c r="H21" s="8">
        <v>23.21</v>
      </c>
      <c r="I21" s="7">
        <v>190.01249999999999</v>
      </c>
      <c r="J21" s="14">
        <f t="shared" si="5"/>
        <v>0.37201172243051994</v>
      </c>
      <c r="K21" s="15">
        <f t="shared" si="1"/>
        <v>6855.8727987690199</v>
      </c>
      <c r="M21" s="5">
        <v>572500</v>
      </c>
      <c r="N21" s="2">
        <v>153893000</v>
      </c>
      <c r="O21" s="10">
        <v>2125300000000</v>
      </c>
      <c r="P21" s="6">
        <v>579000</v>
      </c>
      <c r="Q21" s="9">
        <v>309997000</v>
      </c>
      <c r="R21" s="14">
        <v>1</v>
      </c>
    </row>
    <row r="22" spans="1:18">
      <c r="D22" s="14"/>
      <c r="J22" s="14"/>
      <c r="O22" s="4"/>
    </row>
    <row r="24" spans="1:18" ht="15" thickBot="1">
      <c r="A24"/>
      <c r="B24"/>
      <c r="C24"/>
      <c r="D24"/>
      <c r="H24"/>
      <c r="I24"/>
    </row>
    <row r="25" spans="1:18">
      <c r="A25" s="29" t="s">
        <v>43</v>
      </c>
      <c r="B25" s="29"/>
      <c r="C25"/>
      <c r="D25"/>
      <c r="H25"/>
      <c r="I25"/>
    </row>
    <row r="26" spans="1:18">
      <c r="A26" s="26" t="s">
        <v>44</v>
      </c>
      <c r="B26" s="30">
        <v>0.96070441677076346</v>
      </c>
      <c r="C26"/>
      <c r="D26"/>
      <c r="H26"/>
      <c r="I26"/>
    </row>
    <row r="27" spans="1:18">
      <c r="A27" s="26" t="s">
        <v>45</v>
      </c>
      <c r="B27" s="30">
        <v>0.92295297640285279</v>
      </c>
      <c r="C27"/>
      <c r="D27"/>
      <c r="H27"/>
      <c r="I27"/>
    </row>
    <row r="28" spans="1:18">
      <c r="A28" s="26" t="s">
        <v>46</v>
      </c>
      <c r="B28" s="30">
        <v>0.90240710344361352</v>
      </c>
      <c r="C28"/>
      <c r="D28"/>
      <c r="H28"/>
      <c r="I28"/>
    </row>
    <row r="29" spans="1:18">
      <c r="A29" s="26" t="s">
        <v>47</v>
      </c>
      <c r="B29" s="30">
        <v>4.8176599487625232E-2</v>
      </c>
      <c r="C29"/>
      <c r="D29"/>
      <c r="H29"/>
      <c r="I29"/>
    </row>
    <row r="30" spans="1:18" ht="15" thickBot="1">
      <c r="A30" s="27" t="s">
        <v>48</v>
      </c>
      <c r="B30" s="27">
        <v>20</v>
      </c>
      <c r="C30"/>
      <c r="D30"/>
      <c r="H30"/>
      <c r="I30"/>
    </row>
    <row r="31" spans="1:18">
      <c r="A31"/>
      <c r="B31"/>
      <c r="C31"/>
      <c r="D31"/>
      <c r="H31"/>
      <c r="I31"/>
    </row>
    <row r="32" spans="1:18" ht="15" thickBot="1">
      <c r="A32" t="s">
        <v>49</v>
      </c>
      <c r="B32"/>
      <c r="C32"/>
      <c r="D32"/>
      <c r="H32"/>
      <c r="I32"/>
    </row>
    <row r="33" spans="1:14">
      <c r="A33" s="28"/>
      <c r="B33" s="28" t="s">
        <v>54</v>
      </c>
      <c r="C33" s="28" t="s">
        <v>55</v>
      </c>
      <c r="D33" s="28" t="s">
        <v>29</v>
      </c>
      <c r="E33" s="28" t="s">
        <v>56</v>
      </c>
      <c r="F33" s="28" t="s">
        <v>57</v>
      </c>
      <c r="H33"/>
      <c r="I33"/>
    </row>
    <row r="34" spans="1:14">
      <c r="A34" s="26" t="s">
        <v>50</v>
      </c>
      <c r="B34" s="26">
        <v>4</v>
      </c>
      <c r="C34" s="30">
        <v>0.41704916146397586</v>
      </c>
      <c r="D34" s="30">
        <v>0.10426229036599396</v>
      </c>
      <c r="E34" s="30">
        <v>44.921575161780147</v>
      </c>
      <c r="F34" s="30">
        <v>3.5441485004362827E-8</v>
      </c>
      <c r="H34"/>
      <c r="I34"/>
    </row>
    <row r="35" spans="1:14">
      <c r="A35" s="26" t="s">
        <v>51</v>
      </c>
      <c r="B35" s="26">
        <v>15</v>
      </c>
      <c r="C35" s="30">
        <v>3.4814771072865777E-2</v>
      </c>
      <c r="D35" s="30">
        <v>2.320984738191052E-3</v>
      </c>
      <c r="E35" s="30"/>
      <c r="F35" s="30"/>
      <c r="H35"/>
      <c r="I35"/>
    </row>
    <row r="36" spans="1:14" ht="15" thickBot="1">
      <c r="A36" s="27" t="s">
        <v>52</v>
      </c>
      <c r="B36" s="27">
        <v>19</v>
      </c>
      <c r="C36" s="31">
        <v>0.45186393253684165</v>
      </c>
      <c r="D36" s="31"/>
      <c r="E36" s="31"/>
      <c r="F36" s="31"/>
      <c r="H36"/>
      <c r="I36"/>
    </row>
    <row r="37" spans="1:14" ht="15" thickBot="1">
      <c r="A37"/>
      <c r="B37"/>
      <c r="C37"/>
      <c r="D37"/>
      <c r="H37"/>
      <c r="I37"/>
    </row>
    <row r="38" spans="1:14">
      <c r="A38" s="28"/>
      <c r="B38" s="28" t="s">
        <v>58</v>
      </c>
      <c r="C38" s="28" t="s">
        <v>47</v>
      </c>
      <c r="D38" s="28" t="s">
        <v>59</v>
      </c>
      <c r="E38" s="28" t="s">
        <v>60</v>
      </c>
      <c r="F38" s="3"/>
      <c r="H38" s="4"/>
      <c r="I38" s="4"/>
      <c r="K38" s="3"/>
      <c r="L38" s="3"/>
      <c r="M38" s="3"/>
      <c r="N38" s="3"/>
    </row>
    <row r="39" spans="1:14">
      <c r="A39" s="26" t="s">
        <v>53</v>
      </c>
      <c r="B39" s="30">
        <v>-9.6972005532223289</v>
      </c>
      <c r="C39" s="30">
        <v>1.0571535258819327</v>
      </c>
      <c r="D39" s="30">
        <v>-9.172934976622642</v>
      </c>
      <c r="E39" s="30">
        <v>1.5365880026124505E-7</v>
      </c>
      <c r="F39" s="3"/>
      <c r="H39" s="4"/>
      <c r="I39" s="4"/>
      <c r="K39" s="3"/>
      <c r="L39" s="3"/>
      <c r="M39" s="3"/>
      <c r="N39" s="3"/>
    </row>
    <row r="40" spans="1:14">
      <c r="A40" s="26" t="s">
        <v>39</v>
      </c>
      <c r="B40" s="30">
        <v>-1.5525448034796507</v>
      </c>
      <c r="C40" s="30">
        <v>0.20917438464371207</v>
      </c>
      <c r="D40" s="30">
        <v>-7.4222510854955264</v>
      </c>
      <c r="E40" s="30">
        <v>2.1404222863454679E-6</v>
      </c>
      <c r="F40" s="3"/>
      <c r="H40" s="4"/>
      <c r="I40" s="4"/>
      <c r="K40" s="3"/>
      <c r="L40" s="3"/>
      <c r="M40" s="3"/>
      <c r="N40" s="3"/>
    </row>
    <row r="41" spans="1:14">
      <c r="A41" s="26" t="s">
        <v>40</v>
      </c>
      <c r="B41" s="30">
        <v>0.68151192866441579</v>
      </c>
      <c r="C41" s="30">
        <v>0.14436567441676873</v>
      </c>
      <c r="D41" s="30">
        <v>4.7207338684745901</v>
      </c>
      <c r="E41" s="30">
        <v>2.733197635759226E-4</v>
      </c>
      <c r="F41" s="3"/>
      <c r="H41" s="4"/>
      <c r="I41" s="4"/>
      <c r="K41" s="3"/>
      <c r="L41" s="3"/>
      <c r="M41" s="3"/>
      <c r="N41" s="3"/>
    </row>
    <row r="42" spans="1:14">
      <c r="A42" s="26" t="s">
        <v>41</v>
      </c>
      <c r="B42" s="30">
        <v>1.1311344204862523</v>
      </c>
      <c r="C42" s="30">
        <v>0.15036139998183998</v>
      </c>
      <c r="D42" s="30">
        <v>7.5227712738965327</v>
      </c>
      <c r="E42" s="30">
        <v>1.8212067729826084E-6</v>
      </c>
      <c r="F42" s="3"/>
      <c r="H42" s="4"/>
      <c r="I42" s="4"/>
      <c r="K42" s="3"/>
      <c r="L42" s="3"/>
      <c r="M42" s="3"/>
      <c r="N42" s="3"/>
    </row>
    <row r="43" spans="1:14" ht="15" thickBot="1">
      <c r="A43" s="27" t="s">
        <v>61</v>
      </c>
      <c r="B43" s="31">
        <v>-0.11944454429772057</v>
      </c>
      <c r="C43" s="31">
        <v>4.7370196525556532E-2</v>
      </c>
      <c r="D43" s="31">
        <v>-2.5215125344324769</v>
      </c>
      <c r="E43" s="31">
        <v>2.3486076693270994E-2</v>
      </c>
      <c r="F43" s="3"/>
      <c r="H43" s="4"/>
      <c r="I43" s="4"/>
      <c r="K43" s="3"/>
      <c r="L43" s="3"/>
      <c r="M43" s="3"/>
      <c r="N43" s="3"/>
    </row>
    <row r="44" spans="1:14">
      <c r="A44"/>
      <c r="B44"/>
      <c r="C44"/>
      <c r="D44"/>
      <c r="F44" s="3"/>
      <c r="H44" s="4"/>
      <c r="I44" s="4"/>
      <c r="K44" s="3"/>
      <c r="L44" s="3"/>
      <c r="M44" s="3"/>
      <c r="N44" s="3"/>
    </row>
    <row r="45" spans="1:14">
      <c r="A45"/>
      <c r="B45"/>
      <c r="C45"/>
      <c r="D45"/>
      <c r="F45" s="3"/>
      <c r="H45" s="4"/>
      <c r="I45" s="4"/>
      <c r="K45" s="3"/>
      <c r="L45" s="3"/>
      <c r="M45" s="3"/>
      <c r="N45" s="3"/>
    </row>
    <row r="46" spans="1:14">
      <c r="A46"/>
      <c r="B46"/>
      <c r="C46"/>
      <c r="D46"/>
      <c r="H46" s="4"/>
      <c r="I46" s="4"/>
      <c r="K46" s="3"/>
      <c r="L46" s="3"/>
      <c r="M46" s="3"/>
      <c r="N46" s="3"/>
    </row>
    <row r="47" spans="1:14">
      <c r="H47"/>
      <c r="I47"/>
    </row>
    <row r="48" spans="1:14">
      <c r="H48"/>
      <c r="I48"/>
    </row>
    <row r="49" spans="8:14">
      <c r="H49"/>
      <c r="I49"/>
    </row>
    <row r="50" spans="8:14">
      <c r="H50"/>
      <c r="I50"/>
    </row>
    <row r="51" spans="8:14">
      <c r="H51"/>
      <c r="I51"/>
    </row>
    <row r="52" spans="8:14">
      <c r="H52"/>
      <c r="I52"/>
    </row>
    <row r="53" spans="8:14">
      <c r="H53"/>
      <c r="I53"/>
    </row>
    <row r="54" spans="8:14">
      <c r="H54"/>
      <c r="I54"/>
    </row>
    <row r="55" spans="8:14">
      <c r="H55"/>
      <c r="I55"/>
    </row>
    <row r="56" spans="8:14">
      <c r="H56"/>
      <c r="I56"/>
    </row>
    <row r="57" spans="8:14">
      <c r="H57"/>
      <c r="I57"/>
    </row>
    <row r="58" spans="8:14">
      <c r="H58"/>
      <c r="I58"/>
    </row>
    <row r="59" spans="8:14">
      <c r="H59"/>
      <c r="I59"/>
    </row>
    <row r="60" spans="8:14">
      <c r="H60"/>
      <c r="I60"/>
    </row>
    <row r="61" spans="8:14">
      <c r="H61"/>
      <c r="I61"/>
    </row>
    <row r="62" spans="8:14">
      <c r="H62"/>
      <c r="I62" s="4"/>
      <c r="J62" s="4"/>
      <c r="K62" s="3"/>
      <c r="L62" s="3"/>
      <c r="M62" s="3"/>
      <c r="N62" s="3"/>
    </row>
    <row r="63" spans="8:14">
      <c r="H63"/>
      <c r="I63" s="4"/>
      <c r="J63" s="4"/>
      <c r="K63" s="3"/>
      <c r="L63" s="3"/>
      <c r="M63" s="3"/>
      <c r="N63" s="3"/>
    </row>
    <row r="64" spans="8:14">
      <c r="H64"/>
      <c r="I64" s="4"/>
      <c r="J64" s="4"/>
      <c r="K64" s="3"/>
      <c r="L64" s="3"/>
      <c r="M64" s="3"/>
      <c r="N64" s="3"/>
    </row>
    <row r="65" spans="8:14">
      <c r="H65"/>
      <c r="I65" s="4"/>
      <c r="J65" s="4"/>
      <c r="K65" s="3"/>
      <c r="L65" s="3"/>
      <c r="M65" s="3"/>
      <c r="N65" s="3"/>
    </row>
    <row r="66" spans="8:14">
      <c r="H66"/>
      <c r="I66" s="4"/>
      <c r="J66" s="4"/>
      <c r="K66" s="3"/>
      <c r="L66" s="3"/>
      <c r="M66" s="3"/>
      <c r="N66" s="3"/>
    </row>
    <row r="67" spans="8:14">
      <c r="H67"/>
      <c r="I67" s="4"/>
      <c r="J67" s="4"/>
      <c r="K67" s="3"/>
      <c r="L67" s="3"/>
      <c r="M67" s="3"/>
      <c r="N67" s="3"/>
    </row>
    <row r="68" spans="8:14">
      <c r="H68"/>
      <c r="I68" s="4"/>
      <c r="J68" s="4"/>
      <c r="K68" s="3"/>
      <c r="L68" s="3"/>
      <c r="M68" s="3"/>
      <c r="N68" s="3"/>
    </row>
    <row r="69" spans="8:14">
      <c r="H69"/>
      <c r="I69" s="4"/>
      <c r="J69" s="4"/>
      <c r="K69" s="3"/>
      <c r="L69" s="3"/>
      <c r="M69" s="3"/>
      <c r="N69" s="3"/>
    </row>
    <row r="70" spans="8:14">
      <c r="H70"/>
      <c r="I70"/>
    </row>
  </sheetData>
  <hyperlinks>
    <hyperlink ref="K1" r:id="rId1" display="Gross fixed capital formation current US$ United States "/>
    <hyperlink ref="I1" r:id="rId2" display="Purchase-Only HPI  "/>
    <hyperlink ref="P1" r:id="rId3"/>
    <hyperlink ref="O1" r:id="rId4" display="Gross fixed capital formation current US$ United States "/>
    <hyperlink ref="J1" r:id="rId5" display="All Employees: Construction: Residential Building (FReD)"/>
    <hyperlink ref="M1" r:id="rId6" display="All Employees: Construction: Residential Building (FReD)"/>
    <hyperlink ref="H1" r:id="rId7" display="Average Hourly Earnings Of Production And Nonsupervisory Employees: Construction  (FReD)"/>
    <hyperlink ref="Q1" r:id="rId8" display=" (FReD)"/>
    <hyperlink ref="R1" r:id="rId9"/>
    <hyperlink ref="E1" r:id="rId10" display="Gross fixed capital formation current US$ United States "/>
    <hyperlink ref="D1" r:id="rId11" display="Purchase-Only HPI  "/>
    <hyperlink ref="C1" r:id="rId12" display="Average Hourly Earnings Of Production And Nonsupervisory Employees: Construction  (FReD)"/>
    <hyperlink ref="B1" r:id="rId13" display="All Employees: Construction: Residential Building (FReD)"/>
  </hyperlinks>
  <pageMargins left="0.7" right="0.7" top="0.75" bottom="0.75" header="0.3" footer="0.3"/>
  <pageSetup orientation="portrait" r:id="rId14"/>
  <legacyDrawing r:id="rId15"/>
  <oleObjects>
    <oleObject progId="Equation.DSMT4" shapeId="3074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productivity</vt:lpstr>
      <vt:lpstr>housing labor demand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snarr</dc:creator>
  <cp:lastModifiedBy>snarr</cp:lastModifiedBy>
  <dcterms:created xsi:type="dcterms:W3CDTF">2011-08-16T21:07:34Z</dcterms:created>
  <dcterms:modified xsi:type="dcterms:W3CDTF">2011-08-17T18:42:31Z</dcterms:modified>
</cp:coreProperties>
</file>